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65" windowWidth="15120" windowHeight="7650"/>
  </bookViews>
  <sheets>
    <sheet name="RATING 85+" sheetId="1" r:id="rId1"/>
    <sheet name="RATING 80-84,5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7" i="2" l="1"/>
  <c r="E65" i="2"/>
  <c r="E69" i="2"/>
</calcChain>
</file>

<file path=xl/sharedStrings.xml><?xml version="1.0" encoding="utf-8"?>
<sst xmlns="http://schemas.openxmlformats.org/spreadsheetml/2006/main" count="800" uniqueCount="439">
  <si>
    <t>Бесини</t>
  </si>
  <si>
    <t>Кахетия</t>
  </si>
  <si>
    <t>Voskevaz</t>
  </si>
  <si>
    <t>Киси</t>
  </si>
  <si>
    <t>Cramele Recas</t>
  </si>
  <si>
    <t>Рача</t>
  </si>
  <si>
    <t>Lovico Lozari</t>
  </si>
  <si>
    <t>Оджалеши</t>
  </si>
  <si>
    <t>Прасковейское</t>
  </si>
  <si>
    <t>Саперави</t>
  </si>
  <si>
    <t>Кубань</t>
  </si>
  <si>
    <t>Мерло</t>
  </si>
  <si>
    <t>Тамань</t>
  </si>
  <si>
    <t>Александроули и Муджуретули</t>
  </si>
  <si>
    <t>Раевское</t>
  </si>
  <si>
    <t>Винарски Съюз</t>
  </si>
  <si>
    <t>Giuaani Saperavi Premium 2014 RED</t>
  </si>
  <si>
    <t>Giuaani Mtsvane Qvevri 2014</t>
  </si>
  <si>
    <t>Пино Гриджио</t>
  </si>
  <si>
    <t>Giuaani</t>
  </si>
  <si>
    <t>Aurvin</t>
  </si>
  <si>
    <t>Мцване</t>
  </si>
  <si>
    <t>Мускат</t>
  </si>
  <si>
    <t>Пино Блан</t>
  </si>
  <si>
    <t>Гагаузия</t>
  </si>
  <si>
    <t>Алиготе</t>
  </si>
  <si>
    <t>Долина Дона</t>
  </si>
  <si>
    <t>Каберне Совиньон</t>
  </si>
  <si>
    <t>Prestige Rouge</t>
  </si>
  <si>
    <t>Cave Viticole Bou-Argoub</t>
  </si>
  <si>
    <t>Аурвин</t>
  </si>
  <si>
    <t xml:space="preserve">Prince de Tunisie White </t>
  </si>
  <si>
    <t>Société Viticole Bir Drassen</t>
  </si>
  <si>
    <t>Мальбек</t>
  </si>
  <si>
    <t>Ставрополь</t>
  </si>
  <si>
    <t>Шираз</t>
  </si>
  <si>
    <t>Крым</t>
  </si>
  <si>
    <t>Ркацители, Кокур, Алиготе</t>
  </si>
  <si>
    <t>Бастардо</t>
  </si>
  <si>
    <t>Кокур</t>
  </si>
  <si>
    <t>Интерфин</t>
  </si>
  <si>
    <t>Ракцителли</t>
  </si>
  <si>
    <t>МОЛД НОРД</t>
  </si>
  <si>
    <t>Пино Нуар</t>
  </si>
  <si>
    <t>Шардоне</t>
  </si>
  <si>
    <t>ВД Фотисаль</t>
  </si>
  <si>
    <t>Zlaten Rozhen</t>
  </si>
  <si>
    <t>Сира</t>
  </si>
  <si>
    <t>РЕЙТИНГ</t>
  </si>
  <si>
    <t>СОРТ ВИНОГРАДА</t>
  </si>
  <si>
    <t>РЕГИОН</t>
  </si>
  <si>
    <t>ПРОИЗВОДИТЕЛЬ</t>
  </si>
  <si>
    <t>Karl Reh Winery</t>
  </si>
  <si>
    <t>Квеври Киси 2012</t>
  </si>
  <si>
    <t>Севастополь 1994</t>
  </si>
  <si>
    <t>Сира 2014</t>
  </si>
  <si>
    <t>Paparuda Feteasca Neagra Estate Selection 2013</t>
  </si>
  <si>
    <t>Мукузани 2012</t>
  </si>
  <si>
    <t>Rusalca Alba 2015</t>
  </si>
  <si>
    <t xml:space="preserve">Giuaani Saperavi Cabernet Sauvignon 2015 </t>
  </si>
  <si>
    <t>Саперави 60%, Каберне Cовиньон 40%</t>
  </si>
  <si>
    <t>Каберне Фран, Пти Вердо, Мерло, Алиберне</t>
  </si>
  <si>
    <t>Арени Нуар</t>
  </si>
  <si>
    <t>Фетяска Регала</t>
  </si>
  <si>
    <t>La Cetate Feteasca Neagra 2014</t>
  </si>
  <si>
    <t>Фетяска Нягра - 90%, Каберне Фран 10%</t>
  </si>
  <si>
    <t>Фетяска Нягра</t>
  </si>
  <si>
    <t>НАИМЕНОВАНИЕ ВИНА, ВИНТАЖ</t>
  </si>
  <si>
    <t>Urzana 2013</t>
  </si>
  <si>
    <t xml:space="preserve">Юбилейная Elegance пино Блан 2015 </t>
  </si>
  <si>
    <t>Каберне Совиньон, Мерло, Рубин, Гамза</t>
  </si>
  <si>
    <t>Каберне Совиньон, Мерло</t>
  </si>
  <si>
    <t>Paparuda Pinot Noir Estate Selection 2014</t>
  </si>
  <si>
    <t>Саперави Резерв 2011</t>
  </si>
  <si>
    <t>Ставрополье</t>
  </si>
  <si>
    <t>Прасковейское Chardonnay 2013</t>
  </si>
  <si>
    <t>Пино Нуар -80%, Merlot -20%</t>
  </si>
  <si>
    <t>Сира и Кариньян</t>
  </si>
  <si>
    <t>Совиньон Блан</t>
  </si>
  <si>
    <t>Пино Гри</t>
  </si>
  <si>
    <t>Carl Reh Winery</t>
  </si>
  <si>
    <t xml:space="preserve">Giuaani Ojaleshi 2015 </t>
  </si>
  <si>
    <t>Инджи 2012</t>
  </si>
  <si>
    <t>Цоликаури</t>
  </si>
  <si>
    <t>Каберне Совиньон. Винодельня Ведерников 2012</t>
  </si>
  <si>
    <t>Миллеровский Винзавод</t>
  </si>
  <si>
    <t>Красностоп Золотовский. Винодельня Ведерников  2012</t>
  </si>
  <si>
    <t>Траянов Вал</t>
  </si>
  <si>
    <t>Genesis 2014</t>
  </si>
  <si>
    <t>Каберне Совиньон, Пти Вердо, Карменер</t>
  </si>
  <si>
    <t xml:space="preserve">Юбилейная Elegance Алиготе 2015 </t>
  </si>
  <si>
    <t>Giuaani Manavi 2014</t>
  </si>
  <si>
    <t>Кахури Мцване</t>
  </si>
  <si>
    <t>Merlot 2015</t>
  </si>
  <si>
    <t>Bugeac Merlot 2009</t>
  </si>
  <si>
    <t>Мускатные Сорта</t>
  </si>
  <si>
    <t>Арагацотн</t>
  </si>
  <si>
    <t>Хванчкара 2014</t>
  </si>
  <si>
    <t>Ренессанс 2014</t>
  </si>
  <si>
    <t>Саперави 2015</t>
  </si>
  <si>
    <t>Nuraz 2014</t>
  </si>
  <si>
    <t>Опришор*</t>
  </si>
  <si>
    <t>Банат*</t>
  </si>
  <si>
    <t>Набель**</t>
  </si>
  <si>
    <t>Bugeac Chardonnay 2013</t>
  </si>
  <si>
    <t xml:space="preserve">Баккал Су. Саперави-Каберне Совиньон 2015 </t>
  </si>
  <si>
    <t>Bugeac Cabernet 2009</t>
  </si>
  <si>
    <t>Картули Вази. Мукузани 2013</t>
  </si>
  <si>
    <t>Тифлисский Винный Погребъ</t>
  </si>
  <si>
    <t>Пино Нуар, Каберне Совиньон, Шираз</t>
  </si>
  <si>
    <t>Dragaica Rosie 2013</t>
  </si>
  <si>
    <t>Цинандали 2014</t>
  </si>
  <si>
    <t>Ркацителли, Кахури Мцване</t>
  </si>
  <si>
    <t>Lin 53 2013</t>
  </si>
  <si>
    <t>Rose 2015</t>
  </si>
  <si>
    <t>Ркацители, Кахури Мцване</t>
  </si>
  <si>
    <t>Киндзмараули 2014</t>
  </si>
  <si>
    <t xml:space="preserve">Aphrodite </t>
  </si>
  <si>
    <t>Воскехат</t>
  </si>
  <si>
    <t>Педро, Кларет, Шардоне</t>
  </si>
  <si>
    <t>Nisovo Rose 2015</t>
  </si>
  <si>
    <t xml:space="preserve">Raynoff Merlot Single Variety 2014 </t>
  </si>
  <si>
    <t>Тракийская Низменность</t>
  </si>
  <si>
    <t>Дунайская Равнина</t>
  </si>
  <si>
    <t>Алазанская Долина Красное 2014</t>
  </si>
  <si>
    <t>Селект 2015</t>
  </si>
  <si>
    <t>Амурский Потапенко 2</t>
  </si>
  <si>
    <t xml:space="preserve">Винодельня "Юбилейная" </t>
  </si>
  <si>
    <t>Цинанадальский Старый Винный Погреб</t>
  </si>
  <si>
    <t xml:space="preserve">Рислинг и Кайлашский Мискет </t>
  </si>
  <si>
    <t>Санданский Мискет</t>
  </si>
  <si>
    <t>Сандански Мискет 2015</t>
  </si>
  <si>
    <t>Merlot 2013</t>
  </si>
  <si>
    <t>Rigid Elm Vineyard Chardonnay 2015</t>
  </si>
  <si>
    <t xml:space="preserve">Красностоп Золотовский </t>
  </si>
  <si>
    <t>Paparuda Chardonnay Estate Selection 2014</t>
  </si>
  <si>
    <t>Кариньян и Сира</t>
  </si>
  <si>
    <t xml:space="preserve">Юбилейная Номерной Купаж 20 2015 </t>
  </si>
  <si>
    <t>Voskepar 2014</t>
  </si>
  <si>
    <t xml:space="preserve">Юбилейная Селект Кристалл 2015 </t>
  </si>
  <si>
    <t>Каберне Совиньон -70%, Мерло -30%</t>
  </si>
  <si>
    <t>Алазанская Долина Белое 2014</t>
  </si>
  <si>
    <t>Paparuda Sauvignon Blanc Estate Selection 2014</t>
  </si>
  <si>
    <t>Sole 2014</t>
  </si>
  <si>
    <t>Aurvin Estate Pinot Grigio 2015</t>
  </si>
  <si>
    <t>Aurvin Estate Merlot Rose 2015</t>
  </si>
  <si>
    <t>Таманская Винная Компания - Кубань</t>
  </si>
  <si>
    <t>50\50 2015</t>
  </si>
  <si>
    <t>Кубань Вино Земли Русской. Совиньон Блан 2014</t>
  </si>
  <si>
    <t>Лечхуми</t>
  </si>
  <si>
    <t>Raynoff Muscat 2015</t>
  </si>
  <si>
    <t>Картули Вази. Оджалеши 2014</t>
  </si>
  <si>
    <t>Метревели</t>
  </si>
  <si>
    <t>INKERMAN</t>
  </si>
  <si>
    <t>Бастардо Магарачский</t>
  </si>
  <si>
    <t xml:space="preserve">"Хороший Год" Бастардо 2015 </t>
  </si>
  <si>
    <t>Винарски Cъюз</t>
  </si>
  <si>
    <t>Бастардо. Таврийские Погреба 2013</t>
  </si>
  <si>
    <t>Совиньон 2014</t>
  </si>
  <si>
    <t>Саперави 2013</t>
  </si>
  <si>
    <t>Каберне Совиньон и Каберне Фран</t>
  </si>
  <si>
    <t>Горная Страна</t>
  </si>
  <si>
    <t>Абхазия</t>
  </si>
  <si>
    <t>Рислинг, Совиньон, Алиготе</t>
  </si>
  <si>
    <t>Мерло, Каберне Фран, Каберне Совиньон</t>
  </si>
  <si>
    <t>Солнечная долина</t>
  </si>
  <si>
    <t>Меганом Выдержаный. Красное 2014</t>
  </si>
  <si>
    <t>Кокур 2014</t>
  </si>
  <si>
    <t>Кокур 100%</t>
  </si>
  <si>
    <t>Совиньон</t>
  </si>
  <si>
    <t>Совиньон Зеленый</t>
  </si>
  <si>
    <t>Пти Вердо Солнечной Долины 2015</t>
  </si>
  <si>
    <t>При Вердо - 85%, Кефессия-15%</t>
  </si>
  <si>
    <t>Каберне Солнечной Долины 2014</t>
  </si>
  <si>
    <t>Шардоне Солнечной Долины 2015</t>
  </si>
  <si>
    <t>Елоховское подворье бел п/сл</t>
  </si>
  <si>
    <t>Шардоне, Совиньон Блан</t>
  </si>
  <si>
    <t>Цитадель ДКК</t>
  </si>
  <si>
    <t>Дагестан</t>
  </si>
  <si>
    <t>Каберне, Саперави</t>
  </si>
  <si>
    <t>Ркацители, Хатми, Гюляби, Аг-Изюм</t>
  </si>
  <si>
    <t>Ркацители, Нарма</t>
  </si>
  <si>
    <t>Шардоне, Алиготе, Рислинг</t>
  </si>
  <si>
    <t>Абхазское Брют</t>
  </si>
  <si>
    <t>Абхазское Мускатное</t>
  </si>
  <si>
    <t>Новый Свет</t>
  </si>
  <si>
    <t>Золотая Балка</t>
  </si>
  <si>
    <t>Балаклава Шардоне</t>
  </si>
  <si>
    <t>Совиньон 2015</t>
  </si>
  <si>
    <t>Кагор 2006</t>
  </si>
  <si>
    <t>Мадера 2005</t>
  </si>
  <si>
    <t>Херес Дагестанский (Солера)</t>
  </si>
  <si>
    <t>"Хороший Год" Саперави 2015</t>
  </si>
  <si>
    <t>Sundial Riesling &amp; Misket 2015</t>
  </si>
  <si>
    <t>Массандра</t>
  </si>
  <si>
    <t>Мускат Белый</t>
  </si>
  <si>
    <t>RATING</t>
  </si>
  <si>
    <t>PRODUCER</t>
  </si>
  <si>
    <t>NAME OF WINE, VINTAGE</t>
  </si>
  <si>
    <t>REGION</t>
  </si>
  <si>
    <t>VARIETALS</t>
  </si>
  <si>
    <t>Cabernet Sauvignon. Vedernikov 2012</t>
  </si>
  <si>
    <t>Don Valley</t>
  </si>
  <si>
    <t>Cabernet Saugvinion</t>
  </si>
  <si>
    <t>Millerovo Winery</t>
  </si>
  <si>
    <t xml:space="preserve">Миллеровский Винзавод </t>
  </si>
  <si>
    <t>Карл Рех Вайнери</t>
  </si>
  <si>
    <t>Oprisor</t>
  </si>
  <si>
    <t>Румынский Мускатель</t>
  </si>
  <si>
    <t>Horse Valley Single Vineyard Sauvignon Blanc 2015</t>
  </si>
  <si>
    <t>Pinot Gris,  Chardonnay, Saugvinion Blanc, Reisling</t>
  </si>
  <si>
    <t>"Yubilejnaya" Winery</t>
  </si>
  <si>
    <t>Kuban</t>
  </si>
  <si>
    <t>Muscat Varietals</t>
  </si>
  <si>
    <t>Wine Union</t>
  </si>
  <si>
    <t>Saugvinion</t>
  </si>
  <si>
    <t>Dunubian Plain</t>
  </si>
  <si>
    <t>Tiflisi Wine Sellar</t>
  </si>
  <si>
    <t>Картули Вази Твиши 2013</t>
  </si>
  <si>
    <t>Kartuli Vazi Tvishi 2013</t>
  </si>
  <si>
    <t>Praskoveya Winery</t>
  </si>
  <si>
    <t xml:space="preserve">Прасковейское Мускат 2014 </t>
  </si>
  <si>
    <t>Praskoveya Muscat 2014</t>
  </si>
  <si>
    <t>Tsolikauri</t>
  </si>
  <si>
    <t>Винодельня Воскеваз</t>
  </si>
  <si>
    <t>Voskevaz Winery</t>
  </si>
  <si>
    <t>Урзана 2013</t>
  </si>
  <si>
    <t>Muscat Vardabuyr</t>
  </si>
  <si>
    <t xml:space="preserve">Aragatsotn  </t>
  </si>
  <si>
    <t xml:space="preserve">Мускат Вардабуйр </t>
  </si>
  <si>
    <t>Muscat</t>
  </si>
  <si>
    <t>Крамеле Рекаш</t>
  </si>
  <si>
    <t>Папаруда Шардоне Эстейт Селекшн 2014</t>
  </si>
  <si>
    <t>Banat</t>
  </si>
  <si>
    <t>Chardonnay</t>
  </si>
  <si>
    <t>ИНКЕРМАН</t>
  </si>
  <si>
    <t>Crimea</t>
  </si>
  <si>
    <t>Tsinandali Old Wine Sellar</t>
  </si>
  <si>
    <t>Tsinandali 2014</t>
  </si>
  <si>
    <t>Kakheti</t>
  </si>
  <si>
    <t>Rkatsiteli, Kakhuri Mtsvane</t>
  </si>
  <si>
    <t xml:space="preserve">Гиуаани </t>
  </si>
  <si>
    <t>Гиуаани Мцване Квеври 2014</t>
  </si>
  <si>
    <t>Mtsvane</t>
  </si>
  <si>
    <t>Qvevri Kisi 2012</t>
  </si>
  <si>
    <t>Kisi</t>
  </si>
  <si>
    <t>Папаруда Фетяска Регала Эстейт Селекшн 2014</t>
  </si>
  <si>
    <t>Feteasca Regala</t>
  </si>
  <si>
    <t xml:space="preserve">Rigid Elm Vineyard Barrel Reserve 2011 </t>
  </si>
  <si>
    <t>Каберне Совиньон и Мерло 2014</t>
  </si>
  <si>
    <t>Папаруда Пино Нуар Эстейт Селекшн 2014</t>
  </si>
  <si>
    <t>Pinot Noir</t>
  </si>
  <si>
    <t>Гиуаани</t>
  </si>
  <si>
    <t>Гиуаани Саперави Баррел 2014</t>
  </si>
  <si>
    <t xml:space="preserve">Giuaani Saperavi Barrel 2014 </t>
  </si>
  <si>
    <t>Русалка Альба 2015</t>
  </si>
  <si>
    <t>Saperavi</t>
  </si>
  <si>
    <t>Raevskoe</t>
  </si>
  <si>
    <t>Renaissance 2014</t>
  </si>
  <si>
    <t>Cabernet Franc, Petit Vedot, Merlot, Alibernet</t>
  </si>
  <si>
    <t>Vaiots Dzor</t>
  </si>
  <si>
    <t>Areni Noir</t>
  </si>
  <si>
    <t>Voskevaz Rose 2014</t>
  </si>
  <si>
    <t>Feteasca Heagra</t>
  </si>
  <si>
    <t>La Cetate Tamaioasca Romaneasca 2015</t>
  </si>
  <si>
    <t>Tamaioasa Romaneasca</t>
  </si>
  <si>
    <t>Ля Четате Тымыйоасэ Ромыняскэ 2015</t>
  </si>
  <si>
    <t>Вайоц Дзор</t>
  </si>
  <si>
    <t>Воскеваз Розе 2014</t>
  </si>
  <si>
    <t>Златен Рожен</t>
  </si>
  <si>
    <t>Syrah 2014</t>
  </si>
  <si>
    <t>Syrah</t>
  </si>
  <si>
    <t>Thracian Lowland</t>
  </si>
  <si>
    <t>Saperavi -60%, Cabernet Saugvinion -40%</t>
  </si>
  <si>
    <t>Гиуаани Саперави Каберне Совиньон 2015</t>
  </si>
  <si>
    <t xml:space="preserve">Tsinandali Old Wine Sellar </t>
  </si>
  <si>
    <t>Khvanchkara 2014</t>
  </si>
  <si>
    <t>Генезис 2014</t>
  </si>
  <si>
    <t>Cabernet Saugvinion, Petit Verdo, Carmenere</t>
  </si>
  <si>
    <t>Haghtanak -70%, Kakhet -30%</t>
  </si>
  <si>
    <t>Ахтанак -70%, Кахет -30%</t>
  </si>
  <si>
    <t>Нураз 2014</t>
  </si>
  <si>
    <t>Aragatsotn</t>
  </si>
  <si>
    <t>Картули Вази Киндзмараули 2015</t>
  </si>
  <si>
    <t>Kartuli Vazi Kindzmarauli 2015</t>
  </si>
  <si>
    <t>Cabernet and Merlot 2014</t>
  </si>
  <si>
    <t>Besini</t>
  </si>
  <si>
    <t>Saperavi 2015</t>
  </si>
  <si>
    <t xml:space="preserve">Картули Вази Саперави 2014 </t>
  </si>
  <si>
    <t>"Jubilejnaya" Winery</t>
  </si>
  <si>
    <t>Достойный -90%, Саперави -10%</t>
  </si>
  <si>
    <t>Dostoynyj -90%, Saperavi -10%</t>
  </si>
  <si>
    <t>Ловико Лозари</t>
  </si>
  <si>
    <t>Лин 53 2013</t>
  </si>
  <si>
    <t>Danubian Plain</t>
  </si>
  <si>
    <t>Cabernet Saugvinion, Merlot, Rubin, Gamza</t>
  </si>
  <si>
    <t>Krasnostop. Vedernikov 2012</t>
  </si>
  <si>
    <t>Kartuli Vazi Saperavi 2014</t>
  </si>
  <si>
    <t>Kartuli Vazi Mukuzani 2013</t>
  </si>
  <si>
    <t>Valul lui Traian</t>
  </si>
  <si>
    <t>Merlot -50%, Pinot Noir – 25%, Cabernet Sauvignon -25%</t>
  </si>
  <si>
    <t>Мерло -50%, Пино Нуар -25%, Каберне Совиньон -25%</t>
  </si>
  <si>
    <t>MOLD NORD</t>
  </si>
  <si>
    <t>Metreveli</t>
  </si>
  <si>
    <t>Mukuzani 2012</t>
  </si>
  <si>
    <t>Denovi Rosu De Iar 2009</t>
  </si>
  <si>
    <t>Denovi Vin de Iar  2009</t>
  </si>
  <si>
    <t>Денови Вин де Яр 2009</t>
  </si>
  <si>
    <t>Розовое 2015</t>
  </si>
  <si>
    <t>Wide Melnishka Vine -70%, Melnik 55 -30%</t>
  </si>
  <si>
    <t>Кристалл</t>
  </si>
  <si>
    <t>Trachian Lowland</t>
  </si>
  <si>
    <t>Широка Мелнишка Лоза -70%, Мелник 55 - 30%</t>
  </si>
  <si>
    <t>WHITE STILL WINES (&lt;4 G/L SUGAR, OAKED OR QVEVRI) / БЕЛЫЕ ТИХИЕ ВИНА (ВЫДЕРЖАННЫЕ В ДУБЕ ИЛИ/И В КВЕВРИ)</t>
  </si>
  <si>
    <t>RED STILL WINES 2013 AND OLDER (&lt;4 G/L SUGAR) / КРАСНЫЕ ВИНА УРОЖАЯ 2013 И СТАРШЕ (&lt;4 Г/Л САХАР)</t>
  </si>
  <si>
    <t>Sun Valley</t>
  </si>
  <si>
    <t>Меганом Белое 2014</t>
  </si>
  <si>
    <t>Meganom White 2014</t>
  </si>
  <si>
    <t>Кокур Игристое</t>
  </si>
  <si>
    <t>Meganom Vintage 2014</t>
  </si>
  <si>
    <t>Bastardo Magarach -85%, Kefesia - 15%</t>
  </si>
  <si>
    <t>Бастардо Магарачский -85%, Кефессия -15%</t>
  </si>
  <si>
    <t>Meganom 2014</t>
  </si>
  <si>
    <t>Меганом Красное 2014</t>
  </si>
  <si>
    <t>Petit Verdot Sun Valley 2015</t>
  </si>
  <si>
    <t>Petit Verdo -85%, Kefesia -15%</t>
  </si>
  <si>
    <t>Папаруда Фетяска Нягра Эстейт Селекшн 2013</t>
  </si>
  <si>
    <t>Interfin</t>
  </si>
  <si>
    <t>Saperavi -60%, Cabernet Saugvinion 40%</t>
  </si>
  <si>
    <t>Саперави -60%, Каберне Совиньон -40%</t>
  </si>
  <si>
    <t>Saperavi Reserve 2011</t>
  </si>
  <si>
    <t>Cabernet Saugvinion, Saperavi</t>
  </si>
  <si>
    <t>Каберне Совиньон -80%, Мерло -20%</t>
  </si>
  <si>
    <t>Пино Нуар -90%, Алиготе -10%</t>
  </si>
  <si>
    <t>Новый Свет Пино Нуар Брют Розовое 2012</t>
  </si>
  <si>
    <t>Новый Свет Брют Выдержаное Белое Брют 2012</t>
  </si>
  <si>
    <t>Шардоне -90%, Алиготе -10%</t>
  </si>
  <si>
    <t>Новый Свет Коллекционное Белое Брют 2011</t>
  </si>
  <si>
    <t>Рислинг -90%, Алиготе -10%</t>
  </si>
  <si>
    <t>Балаклава Пино Нуар Брют Розовое</t>
  </si>
  <si>
    <t xml:space="preserve">BLACK SEA WINEMAKING FORUM / ЧЕРНОМОРСКИЙ ФОРУМ ВИНОДЕЛИЯ </t>
  </si>
  <si>
    <t>BLACK SEA WINES RATING 85+ / РЕЙТИНГ "ВИНА ЧЕРНОГО МОРЯ 85+"</t>
  </si>
  <si>
    <t xml:space="preserve">Karl Reh Winery </t>
  </si>
  <si>
    <t>Каберне Спешал Резерв 2013</t>
  </si>
  <si>
    <t>Саперави Спешал Резерв 2013</t>
  </si>
  <si>
    <t>Томай-Винекс</t>
  </si>
  <si>
    <t>Tomai-Vinex</t>
  </si>
  <si>
    <t xml:space="preserve">Bugeac Gagauz Wine Tomai 2009 </t>
  </si>
  <si>
    <t>Gagauzia</t>
  </si>
  <si>
    <t>Буджак Каберне 2009</t>
  </si>
  <si>
    <t>Merlot</t>
  </si>
  <si>
    <t>Ригид Эльм Баррел Резерв 2011</t>
  </si>
  <si>
    <t>Danubian Lowland</t>
  </si>
  <si>
    <t>Cabernet Saugvinion -50%, Merlot -30%, Cabernet Franc - 20%</t>
  </si>
  <si>
    <t>Каберне Cовиньон -50%, Мерло -30%, Каберне Фран -20%</t>
  </si>
  <si>
    <t>Cabernet Special Reserve 2013</t>
  </si>
  <si>
    <t>Saperavi Special Reserve 2013</t>
  </si>
  <si>
    <t>Драгаица Рози 2013</t>
  </si>
  <si>
    <t>Pinot Hoir, Cabernet Saugvinion, Shiraz</t>
  </si>
  <si>
    <t>Cabernet Saugvinion -70%, Merlot -30%</t>
  </si>
  <si>
    <t>Denovi Negru de Iar 2009</t>
  </si>
  <si>
    <t>Denovi Merlot 2009</t>
  </si>
  <si>
    <t>Денови Мерло 2009</t>
  </si>
  <si>
    <t>Денови Негру де Яр 2009</t>
  </si>
  <si>
    <t>Denovi Pinot Noir 2011</t>
  </si>
  <si>
    <t>Denovi Chardonnay 2015</t>
  </si>
  <si>
    <t>Denovi Cabernet Sauvignon 2014</t>
  </si>
  <si>
    <t>Denovi Sauvignon Blanc 2015</t>
  </si>
  <si>
    <t>Буджак Мерло 2009</t>
  </si>
  <si>
    <t>FORTIFIED WINES / КРЕПЛЕНЫЕ ВИНА</t>
  </si>
  <si>
    <t>SPARKLING WINES / ИГРИСТЫЕ ВИНА</t>
  </si>
  <si>
    <t>Sevastopol 1994</t>
  </si>
  <si>
    <t>Rkatsiteli, Kokur, Aligote</t>
  </si>
  <si>
    <t>Massandra</t>
  </si>
  <si>
    <t>White Muscat</t>
  </si>
  <si>
    <t>Citadel DKK</t>
  </si>
  <si>
    <t>Dagestan</t>
  </si>
  <si>
    <t>Rkatsiteli, Hatmi, Guliabi, Ag Isum</t>
  </si>
  <si>
    <t>Jerez Dagestani (Solera)</t>
  </si>
  <si>
    <t>Инкерман Белое Брют  2015</t>
  </si>
  <si>
    <t>Zolotaya Balka</t>
  </si>
  <si>
    <t xml:space="preserve">Balaklava Pinot Noir Brut Rose </t>
  </si>
  <si>
    <t>Chardonnay, Aligote, Riesling</t>
  </si>
  <si>
    <t>Novy Svet</t>
  </si>
  <si>
    <t>Novy Svet Collection White Brut 2011</t>
  </si>
  <si>
    <t>Riesling -90%, Aligote -10%</t>
  </si>
  <si>
    <t>*Регионы Румынии</t>
  </si>
  <si>
    <t>THE BEST WINE FROM ARMENIA</t>
  </si>
  <si>
    <t>THE BEST WINE FROM BULGARIA</t>
  </si>
  <si>
    <t>THE BEST WINE FROM GEORGIA</t>
  </si>
  <si>
    <t>THE BEST WINE FROM MOLDOVA</t>
  </si>
  <si>
    <t>THE BEST WINE FROM ROMANIA</t>
  </si>
  <si>
    <t>THE BEST WINE FROM RUSSIA</t>
  </si>
  <si>
    <t>THE BEST WINE OF THE RATING BY COUNTRY   / ЛУЧШЕЕ ВИНО РЕЙТИНГА ПО СТРАНАМ**</t>
  </si>
  <si>
    <t>Опришор</t>
  </si>
  <si>
    <t>RED STILL WINES 2014 AND YOUNGER (&lt;4 G/L SUGAR) / КРАСНЫЕ ВИНА УРОЖАЯ 2014 И МЛАДШЕ (&lt;4Г/Л САХАР)</t>
  </si>
  <si>
    <t>ROSE STILL WINES (&lt;4 G/L SUGAR) / РОЗОВЫЕ ВИНА (&lt;4 Г/Л САХАР)</t>
  </si>
  <si>
    <t xml:space="preserve">STILL WINES (&gt;4 G/L SUGAR) :  WHITE, RED, ROSE /  ТИХИЕ ВИНА (&gt;4 Г/Л САХАР): БЕЛЫЕ, КРАСНЫЕ, РОЗОВЫЕ </t>
  </si>
  <si>
    <t>WHITE STILL WINES  (&lt;4 G/L SUGAR, UNOAKED) / БЕЛЫЕ ТИХИЕ ВИНА  (&lt;4 Г/Л САХАР, НЕ ВЫДЕРЖАННЫЕ В ДУБЕ)</t>
  </si>
  <si>
    <t>Тракийская</t>
  </si>
  <si>
    <t>Низменность</t>
  </si>
  <si>
    <t xml:space="preserve">Кокур Белый -40%, Ркацители -25%, Алиготе-25%,  </t>
  </si>
  <si>
    <t>Kokur White - 40%, Rkatsiteli -25%, Aligote - 25%</t>
  </si>
  <si>
    <t>(Гарс Левелю, Фурминт) -10%</t>
  </si>
  <si>
    <t>(Harslevelu, Furmint) -10%</t>
  </si>
  <si>
    <t>Feteasca Heagra - 90%, Cabernet Franc -10%</t>
  </si>
  <si>
    <t>**Регион Туниса</t>
  </si>
  <si>
    <t>Союз Вино</t>
  </si>
  <si>
    <t>Каберне фран -60%, Мерло -40%</t>
  </si>
  <si>
    <t>Каберне-Совиньон -60%, Мерло -20%, Саперави 20%</t>
  </si>
  <si>
    <t>White Muscat of Red Stone 2013</t>
  </si>
  <si>
    <t>Мускат Белый Красного Камня 2013</t>
  </si>
  <si>
    <t>Каберне Совиньон, Саперави</t>
  </si>
  <si>
    <t>Krasnostop Zolotovsky</t>
  </si>
  <si>
    <t>Aleksandrouli and Mudjuretuli</t>
  </si>
  <si>
    <t>Inkerman White Brut 2015</t>
  </si>
  <si>
    <t>Напитки Абхазии и Кº</t>
  </si>
  <si>
    <t>Paparuda Feteasca Regala Estate Collection 2014</t>
  </si>
  <si>
    <t>Indzhi 2012</t>
  </si>
  <si>
    <t>Premium Muscat 2015</t>
  </si>
  <si>
    <t xml:space="preserve">Премиум Мускат 2015 </t>
  </si>
  <si>
    <t>Blend # 22 2015</t>
  </si>
  <si>
    <t xml:space="preserve">Номерной Купаж № 22 2015 </t>
  </si>
  <si>
    <t xml:space="preserve">** ONLY WINES GOT AT LEAST 85 POINTS CAN BE NOMINATED AS THE BEST WINE FROM A COUNTRY, IN 2016 THESE GRADES RECEIVED THE WINES FROM 6 COUNTRIES (OUT OF 11 REPRESENTED IN THE RATING COMPETITION) </t>
  </si>
  <si>
    <t>**НОМИНАЦИЯ ЛУЧШЕЕ ВИНО СТРАНЫ ПРИСУЖДАЕТСЯ ТОЛЬКО ВИНАМ НАБРАВШИМ НЕ МЕНЕЕ 85 БАЛЛОВ (ТАКИЕ БАЛЛЫ НАБРАЛИ ВИНА ИЗ  6 СТРАН, В 2016 г. В КОНКУРСЕ-РЕЙТИНГЕ БЫЛИ ПРЕДСТАВЛЕНЫ ОБРАЗЦЫ  ИЗ 11 СТРАН)</t>
  </si>
  <si>
    <t>Хорс Вэлли Сингл Вайнярд Совиньон 2015</t>
  </si>
  <si>
    <t>Ла Четате Фетяска Нягра 2014</t>
  </si>
  <si>
    <t>Солнечная Долина</t>
  </si>
  <si>
    <t>Bakkal Su. Saperavi-Cabernet Saugvinion 2015</t>
  </si>
  <si>
    <t>RATING "BLACK SEA WINES  85+" / РЕЙТИНГ "ВИНА ЧЕРНОГО МОРЯ 85+"</t>
  </si>
  <si>
    <t>Lechkhumi</t>
  </si>
  <si>
    <t>Racha</t>
  </si>
  <si>
    <t>Пино Гри, Шардоне, Совиньон Блан, Рислинг</t>
  </si>
  <si>
    <t>Цинандальский Старый Винный Погреб</t>
  </si>
  <si>
    <t>АЛВИСА</t>
  </si>
  <si>
    <t>Cabernet Saugvinion and Merlot</t>
  </si>
  <si>
    <t>Мелнишки Купаж Златен Рожен</t>
  </si>
  <si>
    <t>Долина Реки Струма</t>
  </si>
  <si>
    <t>Мелник 55 -50%, Мелнишки Рубин -25%, Каберне Cовиньон 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</si>
</sst>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2060"/>
      <name val="Verdana"/>
      <family val="2"/>
      <charset val="204"/>
    </font>
    <font>
      <b/>
      <sz val="11"/>
      <color rgb="FF002060"/>
      <name val="Verdana"/>
      <family val="2"/>
      <charset val="204"/>
    </font>
    <font>
      <b/>
      <i/>
      <sz val="11"/>
      <color rgb="FF002060"/>
      <name val="Verdana"/>
      <family val="2"/>
      <charset val="204"/>
    </font>
    <font>
      <b/>
      <sz val="15"/>
      <color theme="3"/>
      <name val="Calibri"/>
      <family val="2"/>
      <charset val="204"/>
      <scheme val="minor"/>
    </font>
    <font>
      <sz val="11"/>
      <name val="Verdana"/>
      <family val="2"/>
      <charset val="204"/>
    </font>
    <font>
      <b/>
      <sz val="13.5"/>
      <color rgb="FF7030A0"/>
      <name val="Verdana"/>
      <family val="2"/>
      <charset val="204"/>
    </font>
    <font>
      <b/>
      <sz val="13.5"/>
      <color rgb="FF0070C0"/>
      <name val="Verdana"/>
      <family val="2"/>
      <charset val="204"/>
    </font>
    <font>
      <b/>
      <sz val="15"/>
      <color rgb="FF0070C0"/>
      <name val="Calibri"/>
      <family val="2"/>
      <charset val="204"/>
      <scheme val="minor"/>
    </font>
    <font>
      <b/>
      <sz val="15"/>
      <color rgb="FF0070C0"/>
      <name val="Verdana"/>
      <family val="2"/>
      <charset val="204"/>
    </font>
    <font>
      <b/>
      <sz val="12"/>
      <color rgb="FF002060"/>
      <name val="Verdana"/>
      <family val="2"/>
      <charset val="204"/>
    </font>
    <font>
      <sz val="8"/>
      <color rgb="FF002060"/>
      <name val="Verdan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2" applyNumberFormat="0" applyFill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4" xfId="0" applyFont="1" applyBorder="1"/>
    <xf numFmtId="0" fontId="1" fillId="0" borderId="0" xfId="0" applyFont="1" applyBorder="1"/>
    <xf numFmtId="0" fontId="1" fillId="0" borderId="0" xfId="0" applyFont="1"/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2" fillId="0" borderId="4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4" xfId="0" applyFont="1" applyBorder="1" applyAlignment="1">
      <alignment vertical="center"/>
    </xf>
    <xf numFmtId="0" fontId="2" fillId="0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0" borderId="3" xfId="0" applyFont="1" applyBorder="1" applyAlignment="1">
      <alignment horizontal="center" vertical="center"/>
    </xf>
    <xf numFmtId="0" fontId="4" fillId="0" borderId="2" xfId="1"/>
    <xf numFmtId="0" fontId="1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vertical="center"/>
    </xf>
    <xf numFmtId="0" fontId="5" fillId="4" borderId="1" xfId="0" applyFont="1" applyFill="1" applyBorder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6" fillId="0" borderId="2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2" xfId="1" applyAlignment="1">
      <alignment horizontal="left"/>
    </xf>
    <xf numFmtId="0" fontId="4" fillId="0" borderId="2" xfId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2" xfId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2" fillId="5" borderId="4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0" xfId="0" applyFont="1" applyBorder="1" applyAlignment="1">
      <alignment horizontal="center" vertical="center"/>
    </xf>
    <xf numFmtId="0" fontId="2" fillId="0" borderId="4" xfId="0" applyFont="1" applyFill="1" applyBorder="1"/>
    <xf numFmtId="0" fontId="4" fillId="0" borderId="2" xfId="1" applyAlignment="1">
      <alignment horizontal="left" vertical="center"/>
    </xf>
    <xf numFmtId="0" fontId="7" fillId="0" borderId="2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Alignment="1">
      <alignment horizontal="center" vertical="center"/>
    </xf>
    <xf numFmtId="0" fontId="8" fillId="0" borderId="2" xfId="1" applyFont="1" applyAlignment="1">
      <alignment horizontal="center" vertical="center"/>
    </xf>
    <xf numFmtId="0" fontId="5" fillId="3" borderId="1" xfId="0" applyFont="1" applyFill="1" applyBorder="1"/>
    <xf numFmtId="0" fontId="1" fillId="0" borderId="1" xfId="0" applyFont="1" applyFill="1" applyBorder="1"/>
    <xf numFmtId="0" fontId="3" fillId="7" borderId="1" xfId="0" applyFont="1" applyFill="1" applyBorder="1"/>
    <xf numFmtId="0" fontId="2" fillId="7" borderId="1" xfId="0" applyFont="1" applyFill="1" applyBorder="1"/>
    <xf numFmtId="0" fontId="1" fillId="7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/>
    <xf numFmtId="0" fontId="1" fillId="8" borderId="1" xfId="0" applyFont="1" applyFill="1" applyBorder="1"/>
    <xf numFmtId="0" fontId="2" fillId="7" borderId="4" xfId="0" applyFont="1" applyFill="1" applyBorder="1"/>
    <xf numFmtId="0" fontId="1" fillId="7" borderId="1" xfId="0" applyFont="1" applyFill="1" applyBorder="1" applyAlignment="1"/>
    <xf numFmtId="0" fontId="2" fillId="7" borderId="4" xfId="0" applyFont="1" applyFill="1" applyBorder="1" applyAlignment="1">
      <alignment vertical="center"/>
    </xf>
    <xf numFmtId="0" fontId="1" fillId="7" borderId="0" xfId="0" applyFont="1" applyFill="1"/>
    <xf numFmtId="0" fontId="1" fillId="7" borderId="1" xfId="0" applyFont="1" applyFill="1" applyBorder="1" applyAlignment="1">
      <alignment vertical="center"/>
    </xf>
    <xf numFmtId="0" fontId="4" fillId="0" borderId="0" xfId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1" fillId="8" borderId="4" xfId="0" applyFont="1" applyFill="1" applyBorder="1"/>
    <xf numFmtId="0" fontId="2" fillId="0" borderId="9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" fillId="0" borderId="4" xfId="0" applyFont="1" applyFill="1" applyBorder="1"/>
    <xf numFmtId="0" fontId="2" fillId="8" borderId="1" xfId="1" applyFont="1" applyFill="1" applyBorder="1" applyAlignment="1">
      <alignment horizontal="left" vertical="center"/>
    </xf>
    <xf numFmtId="0" fontId="1" fillId="8" borderId="1" xfId="1" applyFont="1" applyFill="1" applyBorder="1" applyAlignment="1">
      <alignment vertical="center"/>
    </xf>
    <xf numFmtId="0" fontId="1" fillId="8" borderId="16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4" fillId="0" borderId="2" xfId="1" applyFill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" fillId="3" borderId="10" xfId="0" applyFont="1" applyFill="1" applyBorder="1"/>
    <xf numFmtId="0" fontId="1" fillId="3" borderId="10" xfId="0" applyFont="1" applyFill="1" applyBorder="1"/>
    <xf numFmtId="0" fontId="2" fillId="9" borderId="1" xfId="0" applyFont="1" applyFill="1" applyBorder="1"/>
    <xf numFmtId="0" fontId="1" fillId="9" borderId="1" xfId="0" applyFont="1" applyFill="1" applyBorder="1"/>
    <xf numFmtId="0" fontId="2" fillId="10" borderId="1" xfId="0" applyFont="1" applyFill="1" applyBorder="1"/>
    <xf numFmtId="0" fontId="1" fillId="10" borderId="1" xfId="0" applyFont="1" applyFill="1" applyBorder="1"/>
    <xf numFmtId="0" fontId="3" fillId="10" borderId="1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9" borderId="1" xfId="0" applyFont="1" applyFill="1" applyBorder="1"/>
    <xf numFmtId="0" fontId="3" fillId="9" borderId="8" xfId="0" applyFont="1" applyFill="1" applyBorder="1" applyAlignment="1">
      <alignment horizontal="center" vertical="center"/>
    </xf>
    <xf numFmtId="0" fontId="3" fillId="9" borderId="11" xfId="0" applyFont="1" applyFill="1" applyBorder="1"/>
    <xf numFmtId="0" fontId="2" fillId="9" borderId="9" xfId="0" applyFont="1" applyFill="1" applyBorder="1"/>
    <xf numFmtId="0" fontId="1" fillId="9" borderId="1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2" fillId="9" borderId="4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3" fillId="10" borderId="1" xfId="0" applyFont="1" applyFill="1" applyBorder="1"/>
    <xf numFmtId="0" fontId="1" fillId="4" borderId="4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1" applyAlignment="1">
      <alignment horizontal="center"/>
    </xf>
    <xf numFmtId="0" fontId="4" fillId="0" borderId="2" xfId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2">
    <cellStyle name="Заголовок 1" xfId="1" builtinId="16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Normal="100" workbookViewId="0">
      <pane ySplit="4" topLeftCell="A30" activePane="bottomLeft" state="frozen"/>
      <selection pane="bottomLeft" activeCell="D63" sqref="D63"/>
    </sheetView>
  </sheetViews>
  <sheetFormatPr defaultRowHeight="14.25" x14ac:dyDescent="0.2"/>
  <cols>
    <col min="1" max="1" width="14.28515625" style="32" customWidth="1"/>
    <col min="2" max="2" width="50.5703125" style="6" customWidth="1"/>
    <col min="3" max="3" width="60.85546875" style="16" customWidth="1"/>
    <col min="4" max="4" width="22.42578125" style="1" customWidth="1"/>
    <col min="5" max="5" width="70" style="1" customWidth="1"/>
    <col min="6" max="30" width="9.140625" style="64"/>
    <col min="31" max="16384" width="9.140625" style="1"/>
  </cols>
  <sheetData>
    <row r="1" spans="1:36" ht="21" thickBot="1" x14ac:dyDescent="0.25">
      <c r="A1" s="59"/>
      <c r="B1" s="60"/>
      <c r="C1" s="61" t="s">
        <v>340</v>
      </c>
      <c r="D1" s="62"/>
      <c r="E1" s="62"/>
      <c r="AE1" s="64"/>
      <c r="AF1" s="64"/>
      <c r="AG1" s="64"/>
      <c r="AH1" s="64"/>
      <c r="AI1" s="64"/>
      <c r="AJ1" s="64"/>
    </row>
    <row r="2" spans="1:36" ht="21" thickTop="1" thickBot="1" x14ac:dyDescent="0.25">
      <c r="A2" s="37"/>
      <c r="B2" s="58"/>
      <c r="C2" s="40" t="s">
        <v>429</v>
      </c>
      <c r="D2" s="40"/>
      <c r="E2" s="40"/>
      <c r="AE2" s="64"/>
      <c r="AF2" s="64"/>
      <c r="AG2" s="64"/>
      <c r="AH2" s="64"/>
      <c r="AI2" s="64"/>
      <c r="AJ2" s="64"/>
    </row>
    <row r="3" spans="1:36" ht="18.75" thickTop="1" thickBot="1" x14ac:dyDescent="0.25">
      <c r="A3" s="37" t="s">
        <v>196</v>
      </c>
      <c r="B3" s="38" t="s">
        <v>197</v>
      </c>
      <c r="C3" s="37" t="s">
        <v>198</v>
      </c>
      <c r="D3" s="37" t="s">
        <v>199</v>
      </c>
      <c r="E3" s="37" t="s">
        <v>200</v>
      </c>
      <c r="AE3" s="64"/>
      <c r="AF3" s="64"/>
      <c r="AG3" s="64"/>
      <c r="AH3" s="64"/>
      <c r="AI3" s="64"/>
      <c r="AJ3" s="64"/>
    </row>
    <row r="4" spans="1:36" s="9" customFormat="1" ht="24" customHeight="1" thickTop="1" thickBot="1" x14ac:dyDescent="0.25">
      <c r="A4" s="37" t="s">
        <v>48</v>
      </c>
      <c r="B4" s="38" t="s">
        <v>51</v>
      </c>
      <c r="C4" s="37" t="s">
        <v>67</v>
      </c>
      <c r="D4" s="37" t="s">
        <v>50</v>
      </c>
      <c r="E4" s="37" t="s">
        <v>49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</row>
    <row r="5" spans="1:36" s="11" customFormat="1" ht="6" customHeight="1" thickTop="1" x14ac:dyDescent="0.2"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</row>
    <row r="6" spans="1:36" ht="20.25" thickBot="1" x14ac:dyDescent="0.25">
      <c r="A6" s="130" t="s">
        <v>398</v>
      </c>
      <c r="B6" s="130"/>
      <c r="C6" s="130"/>
      <c r="D6" s="130"/>
      <c r="E6" s="130"/>
      <c r="AE6" s="64"/>
      <c r="AF6" s="64"/>
      <c r="AG6" s="64"/>
      <c r="AH6" s="64"/>
      <c r="AI6" s="64"/>
      <c r="AJ6" s="64"/>
    </row>
    <row r="7" spans="1:36" s="30" customFormat="1" ht="15" thickTop="1" x14ac:dyDescent="0.2">
      <c r="A7" s="157">
        <v>92</v>
      </c>
      <c r="B7" s="35" t="s">
        <v>342</v>
      </c>
      <c r="C7" s="28" t="s">
        <v>264</v>
      </c>
      <c r="D7" s="64" t="s">
        <v>207</v>
      </c>
      <c r="E7" s="64" t="s">
        <v>265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s="30" customFormat="1" x14ac:dyDescent="0.2">
      <c r="A8" s="158"/>
      <c r="B8" s="35" t="s">
        <v>206</v>
      </c>
      <c r="C8" s="28" t="s">
        <v>266</v>
      </c>
      <c r="D8" s="64" t="s">
        <v>101</v>
      </c>
      <c r="E8" s="64" t="s">
        <v>208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</row>
    <row r="9" spans="1:36" x14ac:dyDescent="0.2">
      <c r="A9" s="137">
        <v>87.5</v>
      </c>
      <c r="B9" s="33" t="s">
        <v>4</v>
      </c>
      <c r="C9" s="3" t="s">
        <v>417</v>
      </c>
      <c r="D9" s="1" t="s">
        <v>233</v>
      </c>
      <c r="E9" s="1" t="s">
        <v>247</v>
      </c>
      <c r="AE9" s="64"/>
      <c r="AF9" s="64"/>
      <c r="AG9" s="64"/>
      <c r="AH9" s="64"/>
      <c r="AI9" s="64"/>
      <c r="AJ9" s="64"/>
    </row>
    <row r="10" spans="1:36" x14ac:dyDescent="0.2">
      <c r="A10" s="138"/>
      <c r="B10" s="5" t="s">
        <v>231</v>
      </c>
      <c r="C10" s="6" t="s">
        <v>246</v>
      </c>
      <c r="D10" s="1" t="s">
        <v>102</v>
      </c>
      <c r="E10" s="4" t="s">
        <v>63</v>
      </c>
      <c r="AE10" s="64"/>
      <c r="AF10" s="64"/>
      <c r="AG10" s="64"/>
      <c r="AH10" s="64"/>
      <c r="AI10" s="64"/>
      <c r="AJ10" s="64"/>
    </row>
    <row r="11" spans="1:36" s="27" customFormat="1" x14ac:dyDescent="0.2">
      <c r="A11" s="157">
        <v>87</v>
      </c>
      <c r="B11" s="35" t="s">
        <v>52</v>
      </c>
      <c r="C11" s="28" t="s">
        <v>58</v>
      </c>
      <c r="D11" s="27" t="s">
        <v>207</v>
      </c>
      <c r="E11" s="127" t="s">
        <v>210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1:36" s="27" customFormat="1" ht="14.25" customHeight="1" x14ac:dyDescent="0.2">
      <c r="A12" s="158"/>
      <c r="B12" s="35" t="s">
        <v>206</v>
      </c>
      <c r="C12" s="28" t="s">
        <v>255</v>
      </c>
      <c r="D12" s="27" t="s">
        <v>101</v>
      </c>
      <c r="E12" s="29" t="s">
        <v>432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</row>
    <row r="13" spans="1:36" x14ac:dyDescent="0.2">
      <c r="A13" s="137">
        <v>86</v>
      </c>
      <c r="B13" s="33" t="s">
        <v>211</v>
      </c>
      <c r="C13" s="3" t="s">
        <v>419</v>
      </c>
      <c r="D13" s="4" t="s">
        <v>212</v>
      </c>
      <c r="E13" s="4" t="s">
        <v>213</v>
      </c>
      <c r="AE13" s="64"/>
      <c r="AF13" s="64"/>
      <c r="AG13" s="64"/>
      <c r="AH13" s="64"/>
      <c r="AI13" s="64"/>
      <c r="AJ13" s="64"/>
    </row>
    <row r="14" spans="1:36" x14ac:dyDescent="0.2">
      <c r="A14" s="138"/>
      <c r="B14" s="33" t="s">
        <v>127</v>
      </c>
      <c r="C14" s="3" t="s">
        <v>420</v>
      </c>
      <c r="D14" s="4" t="s">
        <v>10</v>
      </c>
      <c r="E14" s="4" t="s">
        <v>95</v>
      </c>
      <c r="AE14" s="64"/>
      <c r="AF14" s="64"/>
      <c r="AG14" s="64"/>
      <c r="AH14" s="64"/>
      <c r="AI14" s="64"/>
      <c r="AJ14" s="64"/>
    </row>
    <row r="15" spans="1:36" s="27" customFormat="1" x14ac:dyDescent="0.2">
      <c r="A15" s="157">
        <v>85.5</v>
      </c>
      <c r="B15" s="35" t="s">
        <v>225</v>
      </c>
      <c r="C15" s="28" t="s">
        <v>68</v>
      </c>
      <c r="D15" s="27" t="s">
        <v>228</v>
      </c>
      <c r="E15" s="27" t="s">
        <v>227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</row>
    <row r="16" spans="1:36" s="27" customFormat="1" x14ac:dyDescent="0.2">
      <c r="A16" s="158"/>
      <c r="B16" s="35" t="s">
        <v>224</v>
      </c>
      <c r="C16" s="36" t="s">
        <v>226</v>
      </c>
      <c r="D16" s="29" t="s">
        <v>96</v>
      </c>
      <c r="E16" s="29" t="s">
        <v>229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</row>
    <row r="17" spans="1:36" x14ac:dyDescent="0.2">
      <c r="A17" s="137">
        <v>85.5</v>
      </c>
      <c r="B17" s="5" t="s">
        <v>214</v>
      </c>
      <c r="C17" s="3" t="s">
        <v>209</v>
      </c>
      <c r="D17" s="1" t="s">
        <v>216</v>
      </c>
      <c r="E17" s="1" t="s">
        <v>215</v>
      </c>
      <c r="AE17" s="64"/>
      <c r="AF17" s="64"/>
      <c r="AG17" s="64"/>
      <c r="AH17" s="64"/>
      <c r="AI17" s="64"/>
      <c r="AJ17" s="64"/>
    </row>
    <row r="18" spans="1:36" x14ac:dyDescent="0.2">
      <c r="A18" s="138"/>
      <c r="B18" s="33" t="s">
        <v>15</v>
      </c>
      <c r="C18" s="3" t="s">
        <v>425</v>
      </c>
      <c r="D18" s="1" t="s">
        <v>123</v>
      </c>
      <c r="E18" s="4" t="s">
        <v>78</v>
      </c>
      <c r="AE18" s="64"/>
      <c r="AF18" s="64"/>
      <c r="AG18" s="64"/>
      <c r="AH18" s="64"/>
      <c r="AI18" s="64"/>
      <c r="AJ18" s="64"/>
    </row>
    <row r="19" spans="1:36" s="27" customFormat="1" x14ac:dyDescent="0.2">
      <c r="A19" s="157">
        <v>85</v>
      </c>
      <c r="B19" s="35" t="s">
        <v>4</v>
      </c>
      <c r="C19" s="28" t="s">
        <v>135</v>
      </c>
      <c r="D19" s="29" t="s">
        <v>233</v>
      </c>
      <c r="E19" s="29" t="s">
        <v>234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</row>
    <row r="20" spans="1:36" s="27" customFormat="1" x14ac:dyDescent="0.2">
      <c r="A20" s="158"/>
      <c r="B20" s="35" t="s">
        <v>231</v>
      </c>
      <c r="C20" s="36" t="s">
        <v>232</v>
      </c>
      <c r="D20" s="27" t="s">
        <v>102</v>
      </c>
      <c r="E20" s="27" t="s">
        <v>44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</row>
    <row r="21" spans="1:36" x14ac:dyDescent="0.2">
      <c r="A21" s="137">
        <v>85</v>
      </c>
      <c r="B21" s="33" t="s">
        <v>220</v>
      </c>
      <c r="C21" s="3" t="s">
        <v>222</v>
      </c>
      <c r="D21" s="1" t="s">
        <v>216</v>
      </c>
      <c r="E21" s="4" t="s">
        <v>230</v>
      </c>
      <c r="AE21" s="64"/>
      <c r="AF21" s="64"/>
      <c r="AG21" s="64"/>
      <c r="AH21" s="64"/>
      <c r="AI21" s="64"/>
      <c r="AJ21" s="64"/>
    </row>
    <row r="22" spans="1:36" x14ac:dyDescent="0.2">
      <c r="A22" s="138"/>
      <c r="B22" s="33" t="s">
        <v>8</v>
      </c>
      <c r="C22" s="3" t="s">
        <v>221</v>
      </c>
      <c r="D22" s="1" t="s">
        <v>123</v>
      </c>
      <c r="E22" s="4" t="s">
        <v>22</v>
      </c>
      <c r="AE22" s="64"/>
      <c r="AF22" s="64"/>
      <c r="AG22" s="64"/>
      <c r="AH22" s="64"/>
      <c r="AI22" s="64"/>
      <c r="AJ22" s="64"/>
    </row>
    <row r="23" spans="1:36" s="27" customFormat="1" x14ac:dyDescent="0.2">
      <c r="A23" s="157">
        <v>85</v>
      </c>
      <c r="B23" s="35" t="s">
        <v>237</v>
      </c>
      <c r="C23" s="28" t="s">
        <v>238</v>
      </c>
      <c r="D23" s="27" t="s">
        <v>239</v>
      </c>
      <c r="E23" s="27" t="s">
        <v>240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1:36" s="27" customFormat="1" x14ac:dyDescent="0.2">
      <c r="A24" s="158"/>
      <c r="B24" s="35" t="s">
        <v>433</v>
      </c>
      <c r="C24" s="28" t="s">
        <v>111</v>
      </c>
      <c r="D24" s="27" t="s">
        <v>1</v>
      </c>
      <c r="E24" s="27" t="s">
        <v>112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</row>
    <row r="25" spans="1:36" x14ac:dyDescent="0.2">
      <c r="A25" s="137">
        <v>85</v>
      </c>
      <c r="B25" s="2" t="s">
        <v>315</v>
      </c>
      <c r="C25" s="15" t="s">
        <v>317</v>
      </c>
      <c r="D25" s="4" t="s">
        <v>236</v>
      </c>
      <c r="E25" s="4" t="s">
        <v>402</v>
      </c>
      <c r="AE25" s="64"/>
      <c r="AF25" s="64"/>
      <c r="AG25" s="64"/>
      <c r="AH25" s="64"/>
      <c r="AI25" s="64"/>
      <c r="AJ25" s="64"/>
    </row>
    <row r="26" spans="1:36" x14ac:dyDescent="0.2">
      <c r="A26" s="162"/>
      <c r="B26" s="2"/>
      <c r="D26" s="4"/>
      <c r="E26" s="4" t="s">
        <v>404</v>
      </c>
      <c r="AE26" s="64"/>
      <c r="AF26" s="64"/>
      <c r="AG26" s="64"/>
      <c r="AH26" s="64"/>
      <c r="AI26" s="64"/>
      <c r="AJ26" s="64"/>
    </row>
    <row r="27" spans="1:36" x14ac:dyDescent="0.2">
      <c r="A27" s="162"/>
      <c r="B27" s="2" t="s">
        <v>427</v>
      </c>
      <c r="C27" s="15" t="s">
        <v>316</v>
      </c>
      <c r="D27" s="4" t="s">
        <v>36</v>
      </c>
      <c r="E27" s="4" t="s">
        <v>401</v>
      </c>
      <c r="AE27" s="64"/>
      <c r="AF27" s="64"/>
      <c r="AG27" s="64"/>
      <c r="AH27" s="64"/>
      <c r="AI27" s="64"/>
      <c r="AJ27" s="64"/>
    </row>
    <row r="28" spans="1:36" x14ac:dyDescent="0.2">
      <c r="A28" s="138"/>
      <c r="B28" s="3"/>
      <c r="C28" s="19"/>
      <c r="D28" s="4"/>
      <c r="E28" s="4" t="s">
        <v>403</v>
      </c>
      <c r="AE28" s="64"/>
      <c r="AF28" s="64"/>
      <c r="AG28" s="64"/>
      <c r="AH28" s="64"/>
      <c r="AI28" s="64"/>
      <c r="AJ28" s="64"/>
    </row>
    <row r="29" spans="1:36" s="13" customFormat="1" x14ac:dyDescent="0.2">
      <c r="A29" s="160"/>
      <c r="B29" s="160"/>
      <c r="C29" s="160"/>
      <c r="D29" s="160"/>
      <c r="E29" s="16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s="39" customFormat="1" ht="20.25" thickBot="1" x14ac:dyDescent="0.35">
      <c r="A30" s="130" t="s">
        <v>313</v>
      </c>
      <c r="B30" s="130"/>
      <c r="C30" s="130"/>
      <c r="D30" s="130"/>
      <c r="E30" s="130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</row>
    <row r="31" spans="1:36" s="50" customFormat="1" ht="15" thickTop="1" x14ac:dyDescent="0.2">
      <c r="A31" s="163">
        <v>91.5</v>
      </c>
      <c r="B31" s="51" t="s">
        <v>19</v>
      </c>
      <c r="C31" s="52" t="s">
        <v>17</v>
      </c>
      <c r="D31" s="50" t="s">
        <v>239</v>
      </c>
      <c r="E31" s="50" t="s">
        <v>243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36" s="50" customFormat="1" x14ac:dyDescent="0.2">
      <c r="A32" s="164"/>
      <c r="B32" s="49" t="s">
        <v>241</v>
      </c>
      <c r="C32" s="53" t="s">
        <v>242</v>
      </c>
      <c r="D32" s="54" t="s">
        <v>1</v>
      </c>
      <c r="E32" s="50" t="s">
        <v>21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</row>
    <row r="33" spans="1:36" x14ac:dyDescent="0.2">
      <c r="A33" s="137">
        <v>91</v>
      </c>
      <c r="B33" s="5" t="s">
        <v>237</v>
      </c>
      <c r="C33" s="12" t="s">
        <v>244</v>
      </c>
      <c r="D33" s="1" t="s">
        <v>239</v>
      </c>
      <c r="E33" s="1" t="s">
        <v>245</v>
      </c>
      <c r="AE33" s="64"/>
      <c r="AF33" s="64"/>
      <c r="AG33" s="64"/>
      <c r="AH33" s="64"/>
      <c r="AI33" s="64"/>
      <c r="AJ33" s="64"/>
    </row>
    <row r="34" spans="1:36" x14ac:dyDescent="0.2">
      <c r="A34" s="138"/>
      <c r="B34" s="5" t="s">
        <v>433</v>
      </c>
      <c r="C34" s="6" t="s">
        <v>53</v>
      </c>
      <c r="D34" s="1" t="s">
        <v>1</v>
      </c>
      <c r="E34" s="1" t="s">
        <v>3</v>
      </c>
      <c r="AE34" s="64"/>
      <c r="AF34" s="64"/>
      <c r="AG34" s="64"/>
      <c r="AH34" s="64"/>
      <c r="AI34" s="64"/>
      <c r="AJ34" s="64"/>
    </row>
    <row r="35" spans="1:36" s="13" customFormat="1" x14ac:dyDescent="0.2">
      <c r="A35" s="41"/>
      <c r="B35" s="41"/>
      <c r="C35" s="41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36" s="13" customFormat="1" ht="20.25" thickBot="1" x14ac:dyDescent="0.35">
      <c r="A36" s="129" t="s">
        <v>395</v>
      </c>
      <c r="B36" s="129"/>
      <c r="C36" s="129"/>
      <c r="D36" s="129"/>
      <c r="E36" s="129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s="23" customFormat="1" ht="15" thickTop="1" x14ac:dyDescent="0.2">
      <c r="A37" s="165">
        <v>91.5</v>
      </c>
      <c r="B37" s="44" t="s">
        <v>4</v>
      </c>
      <c r="C37" s="45" t="s">
        <v>72</v>
      </c>
      <c r="D37" s="46" t="s">
        <v>233</v>
      </c>
      <c r="E37" s="46" t="s">
        <v>251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:36" s="23" customFormat="1" x14ac:dyDescent="0.2">
      <c r="A38" s="150"/>
      <c r="B38" s="44" t="s">
        <v>231</v>
      </c>
      <c r="C38" s="48" t="s">
        <v>250</v>
      </c>
      <c r="D38" s="46" t="s">
        <v>102</v>
      </c>
      <c r="E38" s="46" t="s">
        <v>43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</row>
    <row r="39" spans="1:36" x14ac:dyDescent="0.2">
      <c r="A39" s="137">
        <v>89.5</v>
      </c>
      <c r="B39" s="2" t="s">
        <v>19</v>
      </c>
      <c r="C39" s="15" t="s">
        <v>254</v>
      </c>
      <c r="D39" s="1" t="s">
        <v>239</v>
      </c>
      <c r="E39" s="1" t="s">
        <v>256</v>
      </c>
      <c r="AE39" s="64"/>
      <c r="AF39" s="64"/>
      <c r="AG39" s="64"/>
      <c r="AH39" s="64"/>
      <c r="AI39" s="64"/>
      <c r="AJ39" s="64"/>
    </row>
    <row r="40" spans="1:36" x14ac:dyDescent="0.2">
      <c r="A40" s="138"/>
      <c r="B40" s="5" t="s">
        <v>252</v>
      </c>
      <c r="C40" s="12" t="s">
        <v>253</v>
      </c>
      <c r="D40" s="4" t="s">
        <v>1</v>
      </c>
      <c r="E40" s="4" t="s">
        <v>9</v>
      </c>
      <c r="AE40" s="64"/>
      <c r="AF40" s="64"/>
      <c r="AG40" s="64"/>
      <c r="AH40" s="64"/>
      <c r="AI40" s="64"/>
      <c r="AJ40" s="64"/>
    </row>
    <row r="41" spans="1:36" s="23" customFormat="1" x14ac:dyDescent="0.2">
      <c r="A41" s="149">
        <v>89</v>
      </c>
      <c r="B41" s="112" t="s">
        <v>257</v>
      </c>
      <c r="C41" s="113" t="s">
        <v>258</v>
      </c>
      <c r="D41" s="47" t="s">
        <v>212</v>
      </c>
      <c r="E41" s="47" t="s">
        <v>259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</row>
    <row r="42" spans="1:36" s="23" customFormat="1" x14ac:dyDescent="0.2">
      <c r="A42" s="150"/>
      <c r="B42" s="44" t="s">
        <v>14</v>
      </c>
      <c r="C42" s="45" t="s">
        <v>98</v>
      </c>
      <c r="D42" s="46" t="s">
        <v>10</v>
      </c>
      <c r="E42" s="46" t="s">
        <v>61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6" x14ac:dyDescent="0.2">
      <c r="A43" s="137">
        <v>88</v>
      </c>
      <c r="B43" s="33" t="s">
        <v>52</v>
      </c>
      <c r="C43" s="12" t="s">
        <v>64</v>
      </c>
      <c r="D43" s="1" t="s">
        <v>101</v>
      </c>
      <c r="E43" s="1" t="s">
        <v>66</v>
      </c>
      <c r="AE43" s="21"/>
      <c r="AF43" s="21"/>
      <c r="AG43" s="21"/>
      <c r="AH43" s="21"/>
    </row>
    <row r="44" spans="1:36" x14ac:dyDescent="0.2">
      <c r="A44" s="138"/>
      <c r="B44" s="33" t="s">
        <v>206</v>
      </c>
      <c r="C44" s="12" t="s">
        <v>426</v>
      </c>
      <c r="D44" s="1" t="s">
        <v>207</v>
      </c>
      <c r="E44" s="1" t="s">
        <v>263</v>
      </c>
      <c r="AE44" s="21"/>
      <c r="AF44" s="21"/>
      <c r="AG44" s="21"/>
      <c r="AH44" s="21"/>
    </row>
    <row r="45" spans="1:36" s="23" customFormat="1" x14ac:dyDescent="0.2">
      <c r="A45" s="149">
        <v>88</v>
      </c>
      <c r="B45" s="44" t="s">
        <v>315</v>
      </c>
      <c r="C45" s="45" t="s">
        <v>324</v>
      </c>
      <c r="D45" s="46" t="s">
        <v>236</v>
      </c>
      <c r="E45" s="46" t="s">
        <v>325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21"/>
      <c r="AF45" s="21"/>
      <c r="AG45" s="21"/>
      <c r="AH45" s="21"/>
    </row>
    <row r="46" spans="1:36" s="23" customFormat="1" x14ac:dyDescent="0.2">
      <c r="A46" s="150"/>
      <c r="B46" s="44" t="s">
        <v>427</v>
      </c>
      <c r="C46" s="113" t="s">
        <v>171</v>
      </c>
      <c r="D46" s="46" t="s">
        <v>36</v>
      </c>
      <c r="E46" s="46" t="s">
        <v>172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21"/>
      <c r="AF46" s="21"/>
      <c r="AG46" s="21"/>
      <c r="AH46" s="21"/>
    </row>
    <row r="47" spans="1:36" x14ac:dyDescent="0.2">
      <c r="A47" s="137">
        <v>88</v>
      </c>
      <c r="B47" s="33" t="s">
        <v>46</v>
      </c>
      <c r="C47" s="6" t="s">
        <v>270</v>
      </c>
      <c r="D47" s="1" t="s">
        <v>272</v>
      </c>
      <c r="E47" s="1" t="s">
        <v>271</v>
      </c>
      <c r="AE47" s="21"/>
      <c r="AF47" s="21"/>
      <c r="AG47" s="21"/>
      <c r="AH47" s="21"/>
    </row>
    <row r="48" spans="1:36" x14ac:dyDescent="0.2">
      <c r="A48" s="138"/>
      <c r="B48" s="33" t="s">
        <v>269</v>
      </c>
      <c r="C48" s="12" t="s">
        <v>55</v>
      </c>
      <c r="D48" s="1" t="s">
        <v>122</v>
      </c>
      <c r="E48" s="1" t="s">
        <v>47</v>
      </c>
      <c r="AE48" s="21"/>
      <c r="AF48" s="21"/>
      <c r="AG48" s="21"/>
      <c r="AH48" s="21"/>
    </row>
    <row r="49" spans="1:34" s="23" customFormat="1" x14ac:dyDescent="0.2">
      <c r="A49" s="149">
        <v>87.5</v>
      </c>
      <c r="B49" s="44" t="s">
        <v>315</v>
      </c>
      <c r="C49" s="48" t="s">
        <v>319</v>
      </c>
      <c r="D49" s="46" t="s">
        <v>236</v>
      </c>
      <c r="E49" s="46" t="s">
        <v>320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21"/>
      <c r="AF49" s="21"/>
      <c r="AG49" s="21"/>
      <c r="AH49" s="21"/>
    </row>
    <row r="50" spans="1:34" s="23" customFormat="1" x14ac:dyDescent="0.2">
      <c r="A50" s="150"/>
      <c r="B50" s="44" t="s">
        <v>427</v>
      </c>
      <c r="C50" s="113" t="s">
        <v>166</v>
      </c>
      <c r="D50" s="46" t="s">
        <v>36</v>
      </c>
      <c r="E50" s="46" t="s">
        <v>321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21"/>
      <c r="AF50" s="21"/>
      <c r="AG50" s="21"/>
      <c r="AH50" s="21"/>
    </row>
    <row r="51" spans="1:34" x14ac:dyDescent="0.2">
      <c r="A51" s="137">
        <v>87</v>
      </c>
      <c r="B51" s="34" t="s">
        <v>19</v>
      </c>
      <c r="C51" s="15" t="s">
        <v>59</v>
      </c>
      <c r="D51" s="1" t="s">
        <v>239</v>
      </c>
      <c r="E51" s="1" t="s">
        <v>273</v>
      </c>
      <c r="AE51" s="21"/>
      <c r="AF51" s="21"/>
      <c r="AG51" s="21"/>
      <c r="AH51" s="21"/>
    </row>
    <row r="52" spans="1:34" x14ac:dyDescent="0.2">
      <c r="A52" s="138"/>
      <c r="B52" s="34" t="s">
        <v>252</v>
      </c>
      <c r="C52" s="15" t="s">
        <v>274</v>
      </c>
      <c r="D52" s="4" t="s">
        <v>1</v>
      </c>
      <c r="E52" s="4" t="s">
        <v>60</v>
      </c>
      <c r="AE52" s="21"/>
      <c r="AF52" s="21"/>
      <c r="AG52" s="21"/>
      <c r="AH52" s="21"/>
    </row>
    <row r="53" spans="1:34" s="23" customFormat="1" x14ac:dyDescent="0.2">
      <c r="A53" s="149">
        <v>87</v>
      </c>
      <c r="B53" s="44" t="s">
        <v>315</v>
      </c>
      <c r="C53" s="48" t="s">
        <v>322</v>
      </c>
      <c r="D53" s="46" t="s">
        <v>236</v>
      </c>
      <c r="E53" s="46" t="s">
        <v>320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21"/>
      <c r="AF53" s="21"/>
      <c r="AG53" s="21"/>
      <c r="AH53" s="21"/>
    </row>
    <row r="54" spans="1:34" s="23" customFormat="1" x14ac:dyDescent="0.2">
      <c r="A54" s="150"/>
      <c r="B54" s="44" t="s">
        <v>427</v>
      </c>
      <c r="C54" s="113" t="s">
        <v>323</v>
      </c>
      <c r="D54" s="46" t="s">
        <v>36</v>
      </c>
      <c r="E54" s="46" t="s">
        <v>321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21"/>
      <c r="AF54" s="21"/>
      <c r="AG54" s="21"/>
      <c r="AH54" s="21"/>
    </row>
    <row r="55" spans="1:34" x14ac:dyDescent="0.2">
      <c r="A55" s="137">
        <v>86</v>
      </c>
      <c r="B55" s="5" t="s">
        <v>257</v>
      </c>
      <c r="C55" s="12" t="s">
        <v>88</v>
      </c>
      <c r="D55" s="1" t="s">
        <v>212</v>
      </c>
      <c r="E55" s="1" t="s">
        <v>278</v>
      </c>
      <c r="AE55" s="21"/>
      <c r="AF55" s="21"/>
      <c r="AG55" s="21"/>
      <c r="AH55" s="21"/>
    </row>
    <row r="56" spans="1:34" x14ac:dyDescent="0.2">
      <c r="A56" s="138"/>
      <c r="B56" s="33" t="s">
        <v>14</v>
      </c>
      <c r="C56" s="6" t="s">
        <v>277</v>
      </c>
      <c r="D56" s="1" t="s">
        <v>10</v>
      </c>
      <c r="E56" s="1" t="s">
        <v>89</v>
      </c>
      <c r="AE56" s="21"/>
      <c r="AF56" s="21"/>
      <c r="AG56" s="21"/>
      <c r="AH56" s="21"/>
    </row>
    <row r="57" spans="1:34" s="63" customFormat="1" x14ac:dyDescent="0.2">
      <c r="A57" s="149">
        <v>86</v>
      </c>
      <c r="B57" s="44" t="s">
        <v>225</v>
      </c>
      <c r="C57" s="45" t="s">
        <v>100</v>
      </c>
      <c r="D57" s="46" t="s">
        <v>282</v>
      </c>
      <c r="E57" s="46" t="s">
        <v>279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4" s="63" customFormat="1" x14ac:dyDescent="0.2">
      <c r="A58" s="150"/>
      <c r="B58" s="44" t="s">
        <v>224</v>
      </c>
      <c r="C58" s="45" t="s">
        <v>281</v>
      </c>
      <c r="D58" s="46" t="s">
        <v>96</v>
      </c>
      <c r="E58" s="46" t="s">
        <v>280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4" x14ac:dyDescent="0.2">
      <c r="A59" s="137">
        <v>85.5</v>
      </c>
      <c r="B59" s="33" t="s">
        <v>289</v>
      </c>
      <c r="C59" s="12" t="s">
        <v>421</v>
      </c>
      <c r="D59" s="1" t="s">
        <v>212</v>
      </c>
      <c r="E59" s="4" t="s">
        <v>291</v>
      </c>
      <c r="AE59" s="21"/>
      <c r="AF59" s="21"/>
      <c r="AG59" s="21"/>
      <c r="AH59" s="21"/>
    </row>
    <row r="60" spans="1:34" x14ac:dyDescent="0.2">
      <c r="A60" s="138"/>
      <c r="B60" s="33" t="s">
        <v>127</v>
      </c>
      <c r="C60" s="15" t="s">
        <v>422</v>
      </c>
      <c r="D60" s="4" t="s">
        <v>10</v>
      </c>
      <c r="E60" s="1" t="s">
        <v>290</v>
      </c>
      <c r="AE60" s="21"/>
      <c r="AF60" s="21"/>
      <c r="AG60" s="21"/>
      <c r="AH60" s="21"/>
    </row>
    <row r="61" spans="1:34" s="23" customFormat="1" x14ac:dyDescent="0.2">
      <c r="A61" s="149">
        <v>85.5</v>
      </c>
      <c r="B61" s="44" t="s">
        <v>46</v>
      </c>
      <c r="C61" s="48" t="s">
        <v>285</v>
      </c>
      <c r="D61" s="46" t="s">
        <v>272</v>
      </c>
      <c r="E61" s="46" t="s">
        <v>435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  <row r="62" spans="1:34" s="23" customFormat="1" x14ac:dyDescent="0.2">
      <c r="A62" s="150"/>
      <c r="B62" s="44" t="s">
        <v>269</v>
      </c>
      <c r="C62" s="45" t="s">
        <v>249</v>
      </c>
      <c r="D62" s="46" t="s">
        <v>122</v>
      </c>
      <c r="E62" s="46" t="s">
        <v>71</v>
      </c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1:34" s="64" customFormat="1" ht="15" customHeight="1" x14ac:dyDescent="0.2">
      <c r="A63" s="133">
        <v>85</v>
      </c>
      <c r="B63" s="55" t="s">
        <v>327</v>
      </c>
      <c r="C63" s="57" t="s">
        <v>428</v>
      </c>
      <c r="D63" s="64" t="s">
        <v>236</v>
      </c>
      <c r="E63" s="64" t="s">
        <v>328</v>
      </c>
    </row>
    <row r="64" spans="1:34" s="93" customFormat="1" x14ac:dyDescent="0.2">
      <c r="A64" s="134"/>
      <c r="B64" s="55" t="s">
        <v>40</v>
      </c>
      <c r="C64" s="57" t="s">
        <v>105</v>
      </c>
      <c r="D64" s="64" t="s">
        <v>36</v>
      </c>
      <c r="E64" s="64" t="s">
        <v>329</v>
      </c>
    </row>
    <row r="65" spans="1:30" s="23" customFormat="1" x14ac:dyDescent="0.2">
      <c r="A65" s="149">
        <v>85</v>
      </c>
      <c r="B65" s="44" t="s">
        <v>286</v>
      </c>
      <c r="C65" s="45" t="s">
        <v>287</v>
      </c>
      <c r="D65" s="46" t="s">
        <v>239</v>
      </c>
      <c r="E65" s="46" t="s">
        <v>256</v>
      </c>
    </row>
    <row r="66" spans="1:30" s="23" customFormat="1" x14ac:dyDescent="0.2">
      <c r="A66" s="150"/>
      <c r="B66" s="44" t="s">
        <v>0</v>
      </c>
      <c r="C66" s="45" t="s">
        <v>99</v>
      </c>
      <c r="D66" s="46" t="s">
        <v>1</v>
      </c>
      <c r="E66" s="46" t="s">
        <v>9</v>
      </c>
    </row>
    <row r="67" spans="1:30" s="64" customFormat="1" x14ac:dyDescent="0.2">
      <c r="A67" s="133">
        <v>85</v>
      </c>
      <c r="B67" s="55" t="s">
        <v>217</v>
      </c>
      <c r="C67" s="57" t="s">
        <v>297</v>
      </c>
      <c r="D67" s="64" t="s">
        <v>239</v>
      </c>
      <c r="E67" s="64" t="s">
        <v>256</v>
      </c>
    </row>
    <row r="68" spans="1:30" s="64" customFormat="1" x14ac:dyDescent="0.2">
      <c r="A68" s="134"/>
      <c r="B68" s="55" t="s">
        <v>108</v>
      </c>
      <c r="C68" s="57" t="s">
        <v>288</v>
      </c>
      <c r="D68" s="64" t="s">
        <v>1</v>
      </c>
      <c r="E68" s="64" t="s">
        <v>9</v>
      </c>
    </row>
    <row r="69" spans="1:30" s="14" customFormat="1" x14ac:dyDescent="0.2">
      <c r="A69" s="160"/>
      <c r="B69" s="160"/>
      <c r="C69" s="160"/>
      <c r="D69" s="160"/>
      <c r="E69" s="160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</row>
    <row r="70" spans="1:30" ht="20.25" thickBot="1" x14ac:dyDescent="0.25">
      <c r="A70" s="132" t="s">
        <v>314</v>
      </c>
      <c r="B70" s="130"/>
      <c r="C70" s="130"/>
      <c r="D70" s="130"/>
      <c r="E70" s="131"/>
    </row>
    <row r="71" spans="1:30" s="67" customFormat="1" ht="15" thickTop="1" x14ac:dyDescent="0.2">
      <c r="A71" s="146">
        <v>93</v>
      </c>
      <c r="B71" s="65" t="s">
        <v>204</v>
      </c>
      <c r="C71" s="66" t="s">
        <v>201</v>
      </c>
      <c r="D71" s="67" t="s">
        <v>202</v>
      </c>
      <c r="E71" s="67" t="s">
        <v>203</v>
      </c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</row>
    <row r="72" spans="1:30" s="67" customFormat="1" x14ac:dyDescent="0.2">
      <c r="A72" s="147"/>
      <c r="B72" s="65" t="s">
        <v>205</v>
      </c>
      <c r="C72" s="66" t="s">
        <v>84</v>
      </c>
      <c r="D72" s="67" t="s">
        <v>26</v>
      </c>
      <c r="E72" s="67" t="s">
        <v>27</v>
      </c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 spans="1:30" x14ac:dyDescent="0.2">
      <c r="A73" s="137">
        <v>91</v>
      </c>
      <c r="B73" s="5" t="s">
        <v>204</v>
      </c>
      <c r="C73" s="6" t="s">
        <v>296</v>
      </c>
      <c r="D73" s="1" t="s">
        <v>202</v>
      </c>
      <c r="E73" s="1" t="s">
        <v>413</v>
      </c>
    </row>
    <row r="74" spans="1:30" x14ac:dyDescent="0.2">
      <c r="A74" s="138"/>
      <c r="B74" s="2" t="s">
        <v>85</v>
      </c>
      <c r="C74" s="15" t="s">
        <v>86</v>
      </c>
      <c r="D74" s="4" t="s">
        <v>26</v>
      </c>
      <c r="E74" s="4" t="s">
        <v>134</v>
      </c>
    </row>
    <row r="75" spans="1:30" s="67" customFormat="1" x14ac:dyDescent="0.2">
      <c r="A75" s="144">
        <v>87.5</v>
      </c>
      <c r="B75" s="65" t="s">
        <v>217</v>
      </c>
      <c r="C75" s="71" t="s">
        <v>298</v>
      </c>
      <c r="D75" s="67" t="s">
        <v>239</v>
      </c>
      <c r="E75" s="67" t="s">
        <v>256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</row>
    <row r="76" spans="1:30" s="67" customFormat="1" x14ac:dyDescent="0.2">
      <c r="A76" s="145"/>
      <c r="B76" s="65" t="s">
        <v>108</v>
      </c>
      <c r="C76" s="71" t="s">
        <v>107</v>
      </c>
      <c r="D76" s="67" t="s">
        <v>1</v>
      </c>
      <c r="E76" s="67" t="s">
        <v>9</v>
      </c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 spans="1:30" ht="15" customHeight="1" x14ac:dyDescent="0.2">
      <c r="A77" s="137">
        <v>87</v>
      </c>
      <c r="B77" s="33" t="s">
        <v>153</v>
      </c>
      <c r="C77" s="12" t="s">
        <v>355</v>
      </c>
      <c r="D77" s="1" t="s">
        <v>236</v>
      </c>
      <c r="E77" s="14" t="s">
        <v>203</v>
      </c>
    </row>
    <row r="78" spans="1:30" x14ac:dyDescent="0.2">
      <c r="A78" s="138"/>
      <c r="B78" s="5" t="s">
        <v>235</v>
      </c>
      <c r="C78" s="12" t="s">
        <v>343</v>
      </c>
      <c r="D78" s="1" t="s">
        <v>36</v>
      </c>
      <c r="E78" s="1" t="s">
        <v>27</v>
      </c>
    </row>
    <row r="79" spans="1:30" s="67" customFormat="1" x14ac:dyDescent="0.2">
      <c r="A79" s="144">
        <v>87</v>
      </c>
      <c r="B79" s="65" t="s">
        <v>302</v>
      </c>
      <c r="C79" s="71" t="s">
        <v>306</v>
      </c>
      <c r="D79" s="67" t="s">
        <v>299</v>
      </c>
      <c r="E79" s="67" t="s">
        <v>300</v>
      </c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</row>
    <row r="80" spans="1:30" s="67" customFormat="1" x14ac:dyDescent="0.2">
      <c r="A80" s="145"/>
      <c r="B80" s="65" t="s">
        <v>42</v>
      </c>
      <c r="C80" s="66" t="s">
        <v>307</v>
      </c>
      <c r="D80" s="67" t="s">
        <v>87</v>
      </c>
      <c r="E80" s="67" t="s">
        <v>301</v>
      </c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 spans="1:30" s="64" customFormat="1" x14ac:dyDescent="0.2">
      <c r="A81" s="133">
        <v>87</v>
      </c>
      <c r="B81" s="55" t="s">
        <v>303</v>
      </c>
      <c r="C81" s="57" t="s">
        <v>304</v>
      </c>
      <c r="D81" s="64" t="s">
        <v>239</v>
      </c>
      <c r="E81" s="64" t="s">
        <v>256</v>
      </c>
    </row>
    <row r="82" spans="1:30" s="64" customFormat="1" x14ac:dyDescent="0.2">
      <c r="A82" s="134"/>
      <c r="B82" s="55" t="s">
        <v>152</v>
      </c>
      <c r="C82" s="57" t="s">
        <v>57</v>
      </c>
      <c r="D82" s="64" t="s">
        <v>1</v>
      </c>
      <c r="E82" s="64" t="s">
        <v>9</v>
      </c>
    </row>
    <row r="83" spans="1:30" s="67" customFormat="1" x14ac:dyDescent="0.2">
      <c r="A83" s="144">
        <v>86.5</v>
      </c>
      <c r="B83" s="65" t="s">
        <v>4</v>
      </c>
      <c r="C83" s="71" t="s">
        <v>56</v>
      </c>
      <c r="D83" s="67" t="s">
        <v>233</v>
      </c>
      <c r="E83" s="67" t="s">
        <v>405</v>
      </c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1:30" s="67" customFormat="1" x14ac:dyDescent="0.2">
      <c r="A84" s="145"/>
      <c r="B84" s="65" t="s">
        <v>231</v>
      </c>
      <c r="C84" s="71" t="s">
        <v>326</v>
      </c>
      <c r="D84" s="67" t="s">
        <v>102</v>
      </c>
      <c r="E84" s="67" t="s">
        <v>65</v>
      </c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1:30" s="64" customFormat="1" ht="15" customHeight="1" x14ac:dyDescent="0.2">
      <c r="A85" s="133">
        <v>86.5</v>
      </c>
      <c r="B85" s="55" t="s">
        <v>346</v>
      </c>
      <c r="C85" s="57" t="s">
        <v>106</v>
      </c>
      <c r="D85" s="64" t="s">
        <v>348</v>
      </c>
      <c r="E85" s="64" t="s">
        <v>203</v>
      </c>
    </row>
    <row r="86" spans="1:30" s="64" customFormat="1" x14ac:dyDescent="0.2">
      <c r="A86" s="134"/>
      <c r="B86" s="55" t="s">
        <v>345</v>
      </c>
      <c r="C86" s="20" t="s">
        <v>349</v>
      </c>
      <c r="D86" s="64" t="s">
        <v>24</v>
      </c>
      <c r="E86" s="64" t="s">
        <v>27</v>
      </c>
    </row>
    <row r="87" spans="1:30" s="67" customFormat="1" x14ac:dyDescent="0.2">
      <c r="A87" s="144">
        <v>86</v>
      </c>
      <c r="B87" s="65" t="s">
        <v>302</v>
      </c>
      <c r="C87" s="71" t="s">
        <v>361</v>
      </c>
      <c r="D87" s="67" t="s">
        <v>299</v>
      </c>
      <c r="E87" s="67" t="s">
        <v>350</v>
      </c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1:30" s="67" customFormat="1" x14ac:dyDescent="0.2">
      <c r="A88" s="145"/>
      <c r="B88" s="65" t="s">
        <v>42</v>
      </c>
      <c r="C88" s="71" t="s">
        <v>362</v>
      </c>
      <c r="D88" s="67" t="s">
        <v>87</v>
      </c>
      <c r="E88" s="72" t="s">
        <v>11</v>
      </c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1:30" ht="15" customHeight="1" x14ac:dyDescent="0.2">
      <c r="A89" s="137">
        <v>86</v>
      </c>
      <c r="B89" s="55" t="s">
        <v>275</v>
      </c>
      <c r="C89" s="12" t="s">
        <v>330</v>
      </c>
      <c r="D89" s="1" t="s">
        <v>239</v>
      </c>
      <c r="E89" s="1" t="s">
        <v>256</v>
      </c>
    </row>
    <row r="90" spans="1:30" x14ac:dyDescent="0.2">
      <c r="A90" s="138"/>
      <c r="B90" s="33" t="s">
        <v>433</v>
      </c>
      <c r="C90" s="12" t="s">
        <v>73</v>
      </c>
      <c r="D90" s="1" t="s">
        <v>1</v>
      </c>
      <c r="E90" s="1" t="s">
        <v>9</v>
      </c>
    </row>
    <row r="91" spans="1:30" s="67" customFormat="1" x14ac:dyDescent="0.2">
      <c r="A91" s="144">
        <v>86</v>
      </c>
      <c r="B91" s="65" t="s">
        <v>214</v>
      </c>
      <c r="C91" s="73" t="s">
        <v>248</v>
      </c>
      <c r="D91" s="67" t="s">
        <v>352</v>
      </c>
      <c r="E91" s="67" t="s">
        <v>353</v>
      </c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1:30" s="67" customFormat="1" x14ac:dyDescent="0.2">
      <c r="A92" s="145"/>
      <c r="B92" s="65" t="s">
        <v>15</v>
      </c>
      <c r="C92" s="66" t="s">
        <v>351</v>
      </c>
      <c r="D92" s="67" t="s">
        <v>123</v>
      </c>
      <c r="E92" s="74" t="s">
        <v>354</v>
      </c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1:30" s="64" customFormat="1" x14ac:dyDescent="0.2">
      <c r="A93" s="133">
        <v>85</v>
      </c>
      <c r="B93" s="55" t="s">
        <v>6</v>
      </c>
      <c r="C93" s="57" t="s">
        <v>113</v>
      </c>
      <c r="D93" s="64" t="s">
        <v>123</v>
      </c>
      <c r="E93" s="64" t="s">
        <v>70</v>
      </c>
    </row>
    <row r="94" spans="1:30" s="64" customFormat="1" x14ac:dyDescent="0.2">
      <c r="A94" s="134"/>
      <c r="B94" s="55" t="s">
        <v>292</v>
      </c>
      <c r="C94" s="57" t="s">
        <v>293</v>
      </c>
      <c r="D94" s="64" t="s">
        <v>294</v>
      </c>
      <c r="E94" s="64" t="s">
        <v>295</v>
      </c>
    </row>
    <row r="95" spans="1:30" s="64" customFormat="1" ht="15" customHeight="1" x14ac:dyDescent="0.2">
      <c r="A95" s="144">
        <v>85</v>
      </c>
      <c r="B95" s="65" t="s">
        <v>80</v>
      </c>
      <c r="C95" s="71" t="s">
        <v>110</v>
      </c>
      <c r="D95" s="67" t="s">
        <v>207</v>
      </c>
      <c r="E95" s="67" t="s">
        <v>358</v>
      </c>
    </row>
    <row r="96" spans="1:30" s="64" customFormat="1" x14ac:dyDescent="0.2">
      <c r="A96" s="145"/>
      <c r="B96" s="65" t="s">
        <v>206</v>
      </c>
      <c r="C96" s="66" t="s">
        <v>357</v>
      </c>
      <c r="D96" s="67" t="s">
        <v>101</v>
      </c>
      <c r="E96" s="67" t="s">
        <v>109</v>
      </c>
    </row>
    <row r="97" spans="1:34" s="64" customFormat="1" x14ac:dyDescent="0.2">
      <c r="A97" s="133">
        <v>85</v>
      </c>
      <c r="B97" s="55" t="s">
        <v>153</v>
      </c>
      <c r="C97" s="20" t="s">
        <v>418</v>
      </c>
      <c r="D97" s="64" t="s">
        <v>36</v>
      </c>
      <c r="E97" s="64" t="s">
        <v>412</v>
      </c>
    </row>
    <row r="98" spans="1:34" s="64" customFormat="1" x14ac:dyDescent="0.2">
      <c r="A98" s="134"/>
      <c r="B98" s="55" t="s">
        <v>235</v>
      </c>
      <c r="C98" s="57" t="s">
        <v>82</v>
      </c>
      <c r="D98" s="64" t="s">
        <v>236</v>
      </c>
      <c r="E98" s="64" t="s">
        <v>331</v>
      </c>
    </row>
    <row r="99" spans="1:34" s="67" customFormat="1" ht="15" customHeight="1" x14ac:dyDescent="0.2">
      <c r="A99" s="144">
        <v>85</v>
      </c>
      <c r="B99" s="65" t="s">
        <v>153</v>
      </c>
      <c r="C99" s="71" t="s">
        <v>356</v>
      </c>
      <c r="D99" s="67" t="s">
        <v>236</v>
      </c>
      <c r="E99" s="67" t="s">
        <v>256</v>
      </c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</row>
    <row r="100" spans="1:34" s="67" customFormat="1" x14ac:dyDescent="0.2">
      <c r="A100" s="145"/>
      <c r="B100" s="65" t="s">
        <v>235</v>
      </c>
      <c r="C100" s="71" t="s">
        <v>344</v>
      </c>
      <c r="D100" s="67" t="s">
        <v>36</v>
      </c>
      <c r="E100" s="67" t="s">
        <v>9</v>
      </c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</row>
    <row r="101" spans="1:34" s="64" customFormat="1" ht="15" customHeight="1" x14ac:dyDescent="0.2">
      <c r="A101" s="133">
        <v>85</v>
      </c>
      <c r="B101" s="55" t="s">
        <v>302</v>
      </c>
      <c r="C101" s="57" t="s">
        <v>360</v>
      </c>
      <c r="D101" s="64" t="s">
        <v>299</v>
      </c>
      <c r="E101" s="64" t="s">
        <v>359</v>
      </c>
    </row>
    <row r="102" spans="1:34" s="64" customFormat="1" x14ac:dyDescent="0.2">
      <c r="A102" s="134"/>
      <c r="B102" s="55" t="s">
        <v>42</v>
      </c>
      <c r="C102" s="20" t="s">
        <v>363</v>
      </c>
      <c r="D102" s="64" t="s">
        <v>87</v>
      </c>
      <c r="E102" s="64" t="s">
        <v>140</v>
      </c>
    </row>
    <row r="103" spans="1:34" s="75" customFormat="1" ht="15" customHeight="1" x14ac:dyDescent="0.2">
      <c r="A103" s="140">
        <v>85</v>
      </c>
      <c r="B103" s="65" t="s">
        <v>346</v>
      </c>
      <c r="C103" s="66" t="s">
        <v>94</v>
      </c>
      <c r="D103" s="67" t="s">
        <v>348</v>
      </c>
      <c r="E103" s="67" t="s">
        <v>350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</row>
    <row r="104" spans="1:34" s="67" customFormat="1" x14ac:dyDescent="0.2">
      <c r="A104" s="140"/>
      <c r="B104" s="65" t="s">
        <v>345</v>
      </c>
      <c r="C104" s="66" t="s">
        <v>368</v>
      </c>
      <c r="D104" s="67" t="s">
        <v>24</v>
      </c>
      <c r="E104" s="72" t="s">
        <v>11</v>
      </c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</row>
    <row r="105" spans="1:34" x14ac:dyDescent="0.2">
      <c r="A105" s="128"/>
      <c r="B105" s="128"/>
      <c r="C105" s="128"/>
      <c r="D105" s="128"/>
      <c r="E105" s="128"/>
      <c r="F105" s="85"/>
    </row>
    <row r="106" spans="1:34" ht="20.25" thickBot="1" x14ac:dyDescent="0.35">
      <c r="A106" s="40"/>
      <c r="B106" s="129" t="s">
        <v>396</v>
      </c>
      <c r="C106" s="129"/>
      <c r="D106" s="129"/>
      <c r="E106" s="129"/>
      <c r="F106" s="85"/>
    </row>
    <row r="107" spans="1:34" s="23" customFormat="1" ht="15" thickTop="1" x14ac:dyDescent="0.2">
      <c r="A107" s="148">
        <v>88</v>
      </c>
      <c r="B107" s="24" t="s">
        <v>225</v>
      </c>
      <c r="C107" s="22" t="s">
        <v>262</v>
      </c>
      <c r="D107" s="23" t="s">
        <v>260</v>
      </c>
      <c r="E107" s="23" t="s">
        <v>261</v>
      </c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1:34" s="23" customFormat="1" x14ac:dyDescent="0.2">
      <c r="A108" s="166"/>
      <c r="B108" s="125" t="s">
        <v>224</v>
      </c>
      <c r="C108" s="104" t="s">
        <v>268</v>
      </c>
      <c r="D108" s="105" t="s">
        <v>267</v>
      </c>
      <c r="E108" s="105" t="s">
        <v>62</v>
      </c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1:34" x14ac:dyDescent="0.2">
      <c r="A109" s="161">
        <v>86</v>
      </c>
      <c r="B109" s="33" t="s">
        <v>46</v>
      </c>
      <c r="C109" s="6" t="s">
        <v>114</v>
      </c>
      <c r="D109" s="1" t="s">
        <v>311</v>
      </c>
      <c r="E109" s="1" t="s">
        <v>309</v>
      </c>
      <c r="F109" s="85"/>
    </row>
    <row r="110" spans="1:34" x14ac:dyDescent="0.2">
      <c r="A110" s="161"/>
      <c r="B110" s="33" t="s">
        <v>269</v>
      </c>
      <c r="C110" s="6" t="s">
        <v>308</v>
      </c>
      <c r="D110" s="1" t="s">
        <v>399</v>
      </c>
      <c r="E110" s="1" t="s">
        <v>312</v>
      </c>
      <c r="F110" s="85"/>
    </row>
    <row r="111" spans="1:34" x14ac:dyDescent="0.2">
      <c r="A111" s="161"/>
      <c r="B111" s="1"/>
      <c r="C111" s="1"/>
      <c r="D111" s="1" t="s">
        <v>400</v>
      </c>
      <c r="F111" s="85"/>
    </row>
    <row r="112" spans="1:34" x14ac:dyDescent="0.2">
      <c r="A112" s="141"/>
      <c r="B112" s="141"/>
      <c r="C112" s="141"/>
      <c r="D112" s="141"/>
      <c r="E112" s="141"/>
      <c r="F112" s="85"/>
    </row>
    <row r="113" spans="1:30" ht="20.25" thickBot="1" x14ac:dyDescent="0.35">
      <c r="A113" s="129" t="s">
        <v>397</v>
      </c>
      <c r="B113" s="129"/>
      <c r="C113" s="129"/>
      <c r="D113" s="129"/>
      <c r="E113" s="129"/>
      <c r="F113" s="85"/>
    </row>
    <row r="114" spans="1:30" s="46" customFormat="1" ht="15" thickTop="1" x14ac:dyDescent="0.2">
      <c r="A114" s="115">
        <v>87</v>
      </c>
      <c r="B114" s="116" t="s">
        <v>275</v>
      </c>
      <c r="C114" s="117" t="s">
        <v>276</v>
      </c>
      <c r="D114" s="118" t="s">
        <v>431</v>
      </c>
      <c r="E114" s="118" t="s">
        <v>414</v>
      </c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 spans="1:30" s="46" customFormat="1" x14ac:dyDescent="0.2">
      <c r="A115" s="119"/>
      <c r="B115" s="114" t="s">
        <v>433</v>
      </c>
      <c r="C115" s="120" t="s">
        <v>97</v>
      </c>
      <c r="D115" s="107" t="s">
        <v>5</v>
      </c>
      <c r="E115" s="107" t="s">
        <v>13</v>
      </c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 spans="1:30" x14ac:dyDescent="0.2">
      <c r="A116" s="25">
        <v>86</v>
      </c>
      <c r="B116" s="33" t="s">
        <v>217</v>
      </c>
      <c r="C116" s="12" t="s">
        <v>284</v>
      </c>
      <c r="D116" s="1" t="s">
        <v>239</v>
      </c>
      <c r="E116" s="4" t="s">
        <v>256</v>
      </c>
    </row>
    <row r="117" spans="1:30" x14ac:dyDescent="0.2">
      <c r="A117" s="43"/>
      <c r="B117" s="33" t="s">
        <v>108</v>
      </c>
      <c r="C117" s="12" t="s">
        <v>283</v>
      </c>
      <c r="D117" s="1" t="s">
        <v>1</v>
      </c>
      <c r="E117" s="4" t="s">
        <v>9</v>
      </c>
    </row>
    <row r="118" spans="1:30" s="46" customFormat="1" x14ac:dyDescent="0.2">
      <c r="A118" s="121">
        <v>85</v>
      </c>
      <c r="B118" s="114" t="s">
        <v>217</v>
      </c>
      <c r="C118" s="122" t="s">
        <v>219</v>
      </c>
      <c r="D118" s="107" t="s">
        <v>149</v>
      </c>
      <c r="E118" s="123" t="s">
        <v>223</v>
      </c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 spans="1:30" s="46" customFormat="1" x14ac:dyDescent="0.2">
      <c r="A119" s="121"/>
      <c r="B119" s="114" t="s">
        <v>108</v>
      </c>
      <c r="C119" s="106" t="s">
        <v>218</v>
      </c>
      <c r="D119" s="107" t="s">
        <v>430</v>
      </c>
      <c r="E119" s="107" t="s">
        <v>83</v>
      </c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 spans="1:30" x14ac:dyDescent="0.2">
      <c r="A120" s="128"/>
      <c r="B120" s="128"/>
      <c r="C120" s="128"/>
      <c r="D120" s="128"/>
      <c r="E120" s="128"/>
      <c r="F120" s="85"/>
    </row>
    <row r="121" spans="1:30" ht="20.25" thickBot="1" x14ac:dyDescent="0.25">
      <c r="A121" s="76"/>
      <c r="B121" s="130" t="s">
        <v>369</v>
      </c>
      <c r="C121" s="130"/>
      <c r="D121" s="130"/>
      <c r="E121" s="131"/>
    </row>
    <row r="122" spans="1:30" s="70" customFormat="1" ht="15.75" customHeight="1" thickTop="1" x14ac:dyDescent="0.2">
      <c r="A122" s="142">
        <v>88</v>
      </c>
      <c r="B122" s="68" t="s">
        <v>153</v>
      </c>
      <c r="C122" s="86" t="s">
        <v>371</v>
      </c>
      <c r="D122" s="87" t="s">
        <v>236</v>
      </c>
      <c r="E122" s="88" t="s">
        <v>372</v>
      </c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 spans="1:30" s="70" customFormat="1" x14ac:dyDescent="0.2">
      <c r="A123" s="143"/>
      <c r="B123" s="68" t="s">
        <v>235</v>
      </c>
      <c r="C123" s="69" t="s">
        <v>54</v>
      </c>
      <c r="D123" s="70" t="s">
        <v>36</v>
      </c>
      <c r="E123" s="80" t="s">
        <v>37</v>
      </c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1:30" s="64" customFormat="1" ht="15" customHeight="1" x14ac:dyDescent="0.2">
      <c r="A124" s="133">
        <v>87.5</v>
      </c>
      <c r="B124" s="55" t="s">
        <v>373</v>
      </c>
      <c r="C124" s="81" t="s">
        <v>410</v>
      </c>
      <c r="D124" s="89" t="s">
        <v>236</v>
      </c>
      <c r="E124" s="64" t="s">
        <v>374</v>
      </c>
    </row>
    <row r="125" spans="1:30" s="64" customFormat="1" x14ac:dyDescent="0.2">
      <c r="A125" s="134"/>
      <c r="B125" s="55" t="s">
        <v>194</v>
      </c>
      <c r="C125" s="20" t="s">
        <v>411</v>
      </c>
      <c r="D125" s="64" t="s">
        <v>36</v>
      </c>
      <c r="E125" s="64" t="s">
        <v>195</v>
      </c>
    </row>
    <row r="126" spans="1:30" s="70" customFormat="1" x14ac:dyDescent="0.2">
      <c r="A126" s="78">
        <v>85.5</v>
      </c>
      <c r="B126" s="68" t="s">
        <v>375</v>
      </c>
      <c r="C126" s="69" t="s">
        <v>378</v>
      </c>
      <c r="D126" s="70" t="s">
        <v>376</v>
      </c>
      <c r="E126" s="70" t="s">
        <v>377</v>
      </c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 spans="1:30" s="70" customFormat="1" x14ac:dyDescent="0.2">
      <c r="A127" s="78"/>
      <c r="B127" s="68" t="s">
        <v>177</v>
      </c>
      <c r="C127" s="79" t="s">
        <v>191</v>
      </c>
      <c r="D127" s="70" t="s">
        <v>178</v>
      </c>
      <c r="E127" s="70" t="s">
        <v>180</v>
      </c>
      <c r="F127" s="85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 spans="1:30" s="64" customFormat="1" x14ac:dyDescent="0.2">
      <c r="A128" s="82"/>
      <c r="B128" s="83"/>
      <c r="C128" s="84"/>
      <c r="D128" s="18"/>
      <c r="E128" s="18"/>
      <c r="F128" s="85"/>
    </row>
    <row r="129" spans="1:34" ht="20.25" thickBot="1" x14ac:dyDescent="0.25">
      <c r="A129" s="40"/>
      <c r="B129" s="130" t="s">
        <v>370</v>
      </c>
      <c r="C129" s="130"/>
      <c r="D129" s="130"/>
      <c r="E129" s="131"/>
    </row>
    <row r="130" spans="1:34" s="50" customFormat="1" ht="15" thickTop="1" x14ac:dyDescent="0.2">
      <c r="A130" s="135">
        <v>87</v>
      </c>
      <c r="B130" s="126" t="s">
        <v>380</v>
      </c>
      <c r="C130" s="108" t="s">
        <v>381</v>
      </c>
      <c r="D130" s="109" t="s">
        <v>236</v>
      </c>
      <c r="E130" s="109" t="s">
        <v>251</v>
      </c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 spans="1:34" s="50" customFormat="1" x14ac:dyDescent="0.2">
      <c r="A131" s="136"/>
      <c r="B131" s="110" t="s">
        <v>186</v>
      </c>
      <c r="C131" s="111" t="s">
        <v>339</v>
      </c>
      <c r="D131" s="109" t="s">
        <v>36</v>
      </c>
      <c r="E131" s="109" t="s">
        <v>43</v>
      </c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 spans="1:34" ht="15" customHeight="1" x14ac:dyDescent="0.2">
      <c r="A132" s="137">
        <v>85.5</v>
      </c>
      <c r="B132" s="2" t="s">
        <v>153</v>
      </c>
      <c r="C132" s="17" t="s">
        <v>415</v>
      </c>
      <c r="D132" s="1" t="s">
        <v>236</v>
      </c>
      <c r="E132" s="1" t="s">
        <v>382</v>
      </c>
    </row>
    <row r="133" spans="1:34" x14ac:dyDescent="0.2">
      <c r="A133" s="138"/>
      <c r="B133" s="2" t="s">
        <v>235</v>
      </c>
      <c r="C133" s="17" t="s">
        <v>379</v>
      </c>
      <c r="D133" s="1" t="s">
        <v>36</v>
      </c>
      <c r="E133" s="1" t="s">
        <v>182</v>
      </c>
    </row>
    <row r="134" spans="1:34" s="50" customFormat="1" ht="15" customHeight="1" x14ac:dyDescent="0.2">
      <c r="A134" s="139">
        <v>85</v>
      </c>
      <c r="B134" s="110" t="s">
        <v>383</v>
      </c>
      <c r="C134" s="111" t="s">
        <v>384</v>
      </c>
      <c r="D134" s="109" t="s">
        <v>236</v>
      </c>
      <c r="E134" s="109" t="s">
        <v>385</v>
      </c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 spans="1:34" s="50" customFormat="1" x14ac:dyDescent="0.2">
      <c r="A135" s="136"/>
      <c r="B135" s="110" t="s">
        <v>185</v>
      </c>
      <c r="C135" s="111" t="s">
        <v>337</v>
      </c>
      <c r="D135" s="109" t="s">
        <v>36</v>
      </c>
      <c r="E135" s="109" t="s">
        <v>338</v>
      </c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 spans="1:34" x14ac:dyDescent="0.2">
      <c r="A136" s="77"/>
      <c r="B136" s="2"/>
      <c r="C136" s="102"/>
      <c r="D136" s="1" t="s">
        <v>386</v>
      </c>
    </row>
    <row r="137" spans="1:34" x14ac:dyDescent="0.2">
      <c r="A137" s="56"/>
      <c r="B137" s="128"/>
      <c r="C137" s="128"/>
      <c r="D137" s="128"/>
      <c r="E137" s="128"/>
    </row>
    <row r="138" spans="1:34" ht="20.25" thickBot="1" x14ac:dyDescent="0.35">
      <c r="A138" s="40"/>
      <c r="B138" s="42"/>
      <c r="C138" s="40" t="s">
        <v>393</v>
      </c>
      <c r="D138" s="26"/>
      <c r="E138" s="26"/>
    </row>
    <row r="139" spans="1:34" s="64" customFormat="1" ht="15.75" thickTop="1" x14ac:dyDescent="0.2">
      <c r="A139" s="96"/>
      <c r="B139" s="20"/>
      <c r="C139" s="101" t="s">
        <v>387</v>
      </c>
    </row>
    <row r="140" spans="1:34" s="64" customFormat="1" x14ac:dyDescent="0.2">
      <c r="A140" s="148">
        <v>88</v>
      </c>
      <c r="B140" s="24" t="s">
        <v>225</v>
      </c>
      <c r="C140" s="22" t="s">
        <v>262</v>
      </c>
      <c r="D140" s="23" t="s">
        <v>260</v>
      </c>
      <c r="E140" s="23" t="s">
        <v>261</v>
      </c>
    </row>
    <row r="141" spans="1:34" s="64" customFormat="1" x14ac:dyDescent="0.2">
      <c r="A141" s="148"/>
      <c r="B141" s="24" t="s">
        <v>224</v>
      </c>
      <c r="C141" s="22" t="s">
        <v>268</v>
      </c>
      <c r="D141" s="23" t="s">
        <v>267</v>
      </c>
      <c r="E141" s="23" t="s">
        <v>62</v>
      </c>
    </row>
    <row r="142" spans="1:34" s="64" customFormat="1" ht="15" x14ac:dyDescent="0.2">
      <c r="A142" s="97"/>
      <c r="B142" s="95"/>
      <c r="C142" s="124" t="s">
        <v>388</v>
      </c>
    </row>
    <row r="143" spans="1:34" s="67" customFormat="1" x14ac:dyDescent="0.2">
      <c r="A143" s="149">
        <v>88</v>
      </c>
      <c r="B143" s="44" t="s">
        <v>46</v>
      </c>
      <c r="C143" s="48" t="s">
        <v>270</v>
      </c>
      <c r="D143" s="46" t="s">
        <v>272</v>
      </c>
      <c r="E143" s="46" t="s">
        <v>271</v>
      </c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</row>
    <row r="144" spans="1:34" s="67" customFormat="1" x14ac:dyDescent="0.2">
      <c r="A144" s="150"/>
      <c r="B144" s="44" t="s">
        <v>269</v>
      </c>
      <c r="C144" s="45" t="s">
        <v>55</v>
      </c>
      <c r="D144" s="46" t="s">
        <v>122</v>
      </c>
      <c r="E144" s="46" t="s">
        <v>47</v>
      </c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</row>
    <row r="145" spans="1:36" ht="15" x14ac:dyDescent="0.2">
      <c r="A145" s="103"/>
      <c r="C145" s="99" t="s">
        <v>389</v>
      </c>
      <c r="AE145" s="64"/>
      <c r="AF145" s="64"/>
      <c r="AG145" s="64"/>
      <c r="AH145" s="64"/>
    </row>
    <row r="146" spans="1:36" s="50" customFormat="1" x14ac:dyDescent="0.2">
      <c r="A146" s="159">
        <v>91.5</v>
      </c>
      <c r="B146" s="51" t="s">
        <v>19</v>
      </c>
      <c r="C146" s="52" t="s">
        <v>17</v>
      </c>
      <c r="D146" s="50" t="s">
        <v>239</v>
      </c>
      <c r="E146" s="50" t="s">
        <v>243</v>
      </c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1:36" s="50" customFormat="1" x14ac:dyDescent="0.2">
      <c r="A147" s="159"/>
      <c r="B147" s="49" t="s">
        <v>241</v>
      </c>
      <c r="C147" s="53" t="s">
        <v>242</v>
      </c>
      <c r="D147" s="54" t="s">
        <v>1</v>
      </c>
      <c r="E147" s="50" t="s">
        <v>21</v>
      </c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</row>
    <row r="148" spans="1:36" ht="15" x14ac:dyDescent="0.2">
      <c r="C148" s="100" t="s">
        <v>390</v>
      </c>
      <c r="AE148" s="64"/>
      <c r="AF148" s="64"/>
      <c r="AG148" s="64"/>
      <c r="AH148" s="64"/>
    </row>
    <row r="149" spans="1:36" s="67" customFormat="1" x14ac:dyDescent="0.2">
      <c r="A149" s="144">
        <v>87</v>
      </c>
      <c r="B149" s="65" t="s">
        <v>302</v>
      </c>
      <c r="C149" s="71" t="s">
        <v>306</v>
      </c>
      <c r="D149" s="67" t="s">
        <v>299</v>
      </c>
      <c r="E149" s="67" t="s">
        <v>300</v>
      </c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</row>
    <row r="150" spans="1:36" s="67" customFormat="1" x14ac:dyDescent="0.2">
      <c r="A150" s="145"/>
      <c r="B150" s="65" t="s">
        <v>42</v>
      </c>
      <c r="C150" s="66" t="s">
        <v>307</v>
      </c>
      <c r="D150" s="67" t="s">
        <v>87</v>
      </c>
      <c r="E150" s="67" t="s">
        <v>301</v>
      </c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</row>
    <row r="151" spans="1:36" ht="15" x14ac:dyDescent="0.2">
      <c r="C151" s="98" t="s">
        <v>391</v>
      </c>
    </row>
    <row r="152" spans="1:36" s="30" customFormat="1" x14ac:dyDescent="0.2">
      <c r="A152" s="157">
        <v>92</v>
      </c>
      <c r="B152" s="35" t="s">
        <v>342</v>
      </c>
      <c r="C152" s="28" t="s">
        <v>264</v>
      </c>
      <c r="D152" s="30" t="s">
        <v>207</v>
      </c>
      <c r="E152" s="30" t="s">
        <v>265</v>
      </c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</row>
    <row r="153" spans="1:36" s="30" customFormat="1" x14ac:dyDescent="0.2">
      <c r="A153" s="158"/>
      <c r="B153" s="35" t="s">
        <v>206</v>
      </c>
      <c r="C153" s="28" t="s">
        <v>266</v>
      </c>
      <c r="D153" s="30" t="s">
        <v>394</v>
      </c>
      <c r="E153" s="30" t="s">
        <v>208</v>
      </c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</row>
    <row r="154" spans="1:36" ht="15" x14ac:dyDescent="0.2">
      <c r="C154" s="100" t="s">
        <v>392</v>
      </c>
    </row>
    <row r="155" spans="1:36" s="67" customFormat="1" x14ac:dyDescent="0.2">
      <c r="A155" s="146">
        <v>93</v>
      </c>
      <c r="B155" s="65" t="s">
        <v>204</v>
      </c>
      <c r="C155" s="66" t="s">
        <v>201</v>
      </c>
      <c r="D155" s="67" t="s">
        <v>202</v>
      </c>
      <c r="E155" s="67" t="s">
        <v>203</v>
      </c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</row>
    <row r="156" spans="1:36" s="67" customFormat="1" x14ac:dyDescent="0.2">
      <c r="A156" s="147"/>
      <c r="B156" s="65" t="s">
        <v>205</v>
      </c>
      <c r="C156" s="66" t="s">
        <v>84</v>
      </c>
      <c r="D156" s="67" t="s">
        <v>26</v>
      </c>
      <c r="E156" s="67" t="s">
        <v>27</v>
      </c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</row>
    <row r="158" spans="1:36" ht="15" customHeight="1" x14ac:dyDescent="0.2">
      <c r="A158" s="154" t="s">
        <v>423</v>
      </c>
      <c r="B158" s="155"/>
      <c r="C158" s="155"/>
      <c r="D158" s="155"/>
      <c r="E158" s="156"/>
    </row>
    <row r="159" spans="1:36" x14ac:dyDescent="0.2">
      <c r="A159" s="151" t="s">
        <v>424</v>
      </c>
      <c r="B159" s="152"/>
      <c r="C159" s="152"/>
      <c r="D159" s="152"/>
      <c r="E159" s="153"/>
    </row>
  </sheetData>
  <sortState ref="A125:E128">
    <sortCondition descending="1" ref="A125"/>
  </sortState>
  <mergeCells count="74">
    <mergeCell ref="A107:A108"/>
    <mergeCell ref="A61:A62"/>
    <mergeCell ref="A79:A80"/>
    <mergeCell ref="A81:A82"/>
    <mergeCell ref="A6:E6"/>
    <mergeCell ref="A71:A72"/>
    <mergeCell ref="A113:E113"/>
    <mergeCell ref="A53:A54"/>
    <mergeCell ref="A51:A52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109:A111"/>
    <mergeCell ref="A25:A28"/>
    <mergeCell ref="A30:E30"/>
    <mergeCell ref="A31:A32"/>
    <mergeCell ref="A33:A34"/>
    <mergeCell ref="A97:A98"/>
    <mergeCell ref="A37:A38"/>
    <mergeCell ref="A39:A40"/>
    <mergeCell ref="A41:A42"/>
    <mergeCell ref="A43:A44"/>
    <mergeCell ref="A45:A46"/>
    <mergeCell ref="A47:A48"/>
    <mergeCell ref="A49:A50"/>
    <mergeCell ref="A65:A66"/>
    <mergeCell ref="A67:A68"/>
    <mergeCell ref="A93:A94"/>
    <mergeCell ref="A101:A102"/>
    <mergeCell ref="A36:E36"/>
    <mergeCell ref="A29:E29"/>
    <mergeCell ref="A85:A86"/>
    <mergeCell ref="A91:A92"/>
    <mergeCell ref="A69:E69"/>
    <mergeCell ref="A55:A56"/>
    <mergeCell ref="A57:A58"/>
    <mergeCell ref="A59:A60"/>
    <mergeCell ref="A99:A100"/>
    <mergeCell ref="A95:A96"/>
    <mergeCell ref="A63:A64"/>
    <mergeCell ref="A89:A90"/>
    <mergeCell ref="A83:A84"/>
    <mergeCell ref="A73:A74"/>
    <mergeCell ref="A75:A76"/>
    <mergeCell ref="A155:A156"/>
    <mergeCell ref="A140:A141"/>
    <mergeCell ref="A143:A144"/>
    <mergeCell ref="A159:E159"/>
    <mergeCell ref="A158:E158"/>
    <mergeCell ref="A152:A153"/>
    <mergeCell ref="A146:A147"/>
    <mergeCell ref="A149:A150"/>
    <mergeCell ref="B137:E137"/>
    <mergeCell ref="B106:E106"/>
    <mergeCell ref="B121:E121"/>
    <mergeCell ref="B129:E129"/>
    <mergeCell ref="A70:E70"/>
    <mergeCell ref="A124:A125"/>
    <mergeCell ref="A130:A131"/>
    <mergeCell ref="A132:A133"/>
    <mergeCell ref="A134:A135"/>
    <mergeCell ref="A103:A104"/>
    <mergeCell ref="A120:E120"/>
    <mergeCell ref="A112:E112"/>
    <mergeCell ref="A122:A123"/>
    <mergeCell ref="A105:E105"/>
    <mergeCell ref="A77:A78"/>
    <mergeCell ref="A87:A8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opLeftCell="A44" zoomScaleNormal="100" workbookViewId="0">
      <selection activeCell="C13" sqref="C13"/>
    </sheetView>
  </sheetViews>
  <sheetFormatPr defaultRowHeight="14.25" x14ac:dyDescent="0.2"/>
  <cols>
    <col min="1" max="1" width="15.42578125" style="32" customWidth="1"/>
    <col min="2" max="2" width="50.5703125" style="6" customWidth="1"/>
    <col min="3" max="3" width="61.42578125" style="16" customWidth="1"/>
    <col min="4" max="4" width="29" style="1" customWidth="1"/>
    <col min="5" max="5" width="75" style="1" customWidth="1"/>
    <col min="6" max="30" width="9.140625" style="64"/>
    <col min="31" max="16384" width="9.140625" style="1"/>
  </cols>
  <sheetData>
    <row r="1" spans="1:36" ht="21" thickBot="1" x14ac:dyDescent="0.25">
      <c r="A1" s="59"/>
      <c r="B1" s="60"/>
      <c r="C1" s="61" t="s">
        <v>340</v>
      </c>
      <c r="D1" s="62"/>
      <c r="E1" s="62"/>
      <c r="AE1" s="64"/>
      <c r="AF1" s="64"/>
      <c r="AG1" s="64"/>
      <c r="AH1" s="64"/>
      <c r="AI1" s="64"/>
      <c r="AJ1" s="64"/>
    </row>
    <row r="2" spans="1:36" ht="21" thickTop="1" thickBot="1" x14ac:dyDescent="0.25">
      <c r="A2" s="37"/>
      <c r="B2" s="58"/>
      <c r="C2" s="40" t="s">
        <v>341</v>
      </c>
      <c r="D2" s="40"/>
      <c r="E2" s="40"/>
      <c r="AE2" s="64"/>
      <c r="AF2" s="64"/>
      <c r="AG2" s="64"/>
      <c r="AH2" s="64"/>
      <c r="AI2" s="64"/>
      <c r="AJ2" s="64"/>
    </row>
    <row r="3" spans="1:36" ht="18.75" thickTop="1" thickBot="1" x14ac:dyDescent="0.25">
      <c r="A3" s="37" t="s">
        <v>196</v>
      </c>
      <c r="B3" s="38" t="s">
        <v>197</v>
      </c>
      <c r="C3" s="37" t="s">
        <v>198</v>
      </c>
      <c r="D3" s="37" t="s">
        <v>199</v>
      </c>
      <c r="E3" s="37" t="s">
        <v>200</v>
      </c>
      <c r="AE3" s="64"/>
      <c r="AF3" s="64"/>
      <c r="AG3" s="64"/>
      <c r="AH3" s="64"/>
      <c r="AI3" s="64"/>
      <c r="AJ3" s="64"/>
    </row>
    <row r="4" spans="1:36" s="11" customFormat="1" ht="24" customHeight="1" thickTop="1" thickBot="1" x14ac:dyDescent="0.25">
      <c r="A4" s="37" t="s">
        <v>48</v>
      </c>
      <c r="B4" s="38" t="s">
        <v>51</v>
      </c>
      <c r="C4" s="37" t="s">
        <v>67</v>
      </c>
      <c r="D4" s="37" t="s">
        <v>50</v>
      </c>
      <c r="E4" s="37" t="s">
        <v>49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</row>
    <row r="5" spans="1:36" s="11" customFormat="1" ht="6" customHeight="1" thickTop="1" x14ac:dyDescent="0.2"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</row>
    <row r="6" spans="1:36" x14ac:dyDescent="0.2">
      <c r="A6" s="31">
        <v>84.5</v>
      </c>
      <c r="B6" s="33" t="s">
        <v>42</v>
      </c>
      <c r="C6" s="6" t="s">
        <v>305</v>
      </c>
      <c r="D6" s="1" t="s">
        <v>87</v>
      </c>
      <c r="E6" s="1" t="s">
        <v>76</v>
      </c>
    </row>
    <row r="7" spans="1:36" x14ac:dyDescent="0.2">
      <c r="A7" s="31">
        <v>84.5</v>
      </c>
      <c r="B7" s="34" t="s">
        <v>127</v>
      </c>
      <c r="C7" s="15" t="s">
        <v>69</v>
      </c>
      <c r="D7" s="4" t="s">
        <v>12</v>
      </c>
      <c r="E7" s="4" t="s">
        <v>23</v>
      </c>
    </row>
    <row r="8" spans="1:36" x14ac:dyDescent="0.2">
      <c r="A8" s="31">
        <v>84.5</v>
      </c>
      <c r="B8" s="33" t="s">
        <v>32</v>
      </c>
      <c r="C8" s="12" t="s">
        <v>117</v>
      </c>
      <c r="D8" s="1" t="s">
        <v>103</v>
      </c>
      <c r="E8" s="1" t="s">
        <v>77</v>
      </c>
    </row>
    <row r="9" spans="1:36" x14ac:dyDescent="0.2">
      <c r="A9" s="31">
        <v>84.5</v>
      </c>
      <c r="B9" s="33" t="s">
        <v>46</v>
      </c>
      <c r="C9" s="12" t="s">
        <v>131</v>
      </c>
      <c r="D9" s="1" t="s">
        <v>122</v>
      </c>
      <c r="E9" s="1" t="s">
        <v>130</v>
      </c>
    </row>
    <row r="10" spans="1:36" x14ac:dyDescent="0.2">
      <c r="A10" s="31">
        <v>84</v>
      </c>
      <c r="B10" s="33" t="s">
        <v>152</v>
      </c>
      <c r="C10" s="12" t="s">
        <v>111</v>
      </c>
      <c r="D10" s="1" t="s">
        <v>1</v>
      </c>
      <c r="E10" s="1" t="s">
        <v>115</v>
      </c>
    </row>
    <row r="11" spans="1:36" x14ac:dyDescent="0.2">
      <c r="A11" s="31">
        <v>84</v>
      </c>
      <c r="B11" s="33" t="s">
        <v>128</v>
      </c>
      <c r="C11" s="12" t="s">
        <v>116</v>
      </c>
      <c r="D11" s="1" t="s">
        <v>1</v>
      </c>
      <c r="E11" s="1" t="s">
        <v>9</v>
      </c>
    </row>
    <row r="12" spans="1:36" x14ac:dyDescent="0.2">
      <c r="A12" s="31">
        <v>84</v>
      </c>
      <c r="B12" s="33" t="s">
        <v>156</v>
      </c>
      <c r="C12" s="12" t="s">
        <v>120</v>
      </c>
      <c r="D12" s="1" t="s">
        <v>123</v>
      </c>
      <c r="E12" s="1" t="s">
        <v>408</v>
      </c>
    </row>
    <row r="13" spans="1:36" x14ac:dyDescent="0.2">
      <c r="A13" s="31">
        <v>84</v>
      </c>
      <c r="B13" s="55" t="s">
        <v>29</v>
      </c>
      <c r="C13" s="57" t="s">
        <v>28</v>
      </c>
      <c r="D13" s="1" t="s">
        <v>103</v>
      </c>
      <c r="E13" s="1" t="s">
        <v>136</v>
      </c>
    </row>
    <row r="14" spans="1:36" x14ac:dyDescent="0.2">
      <c r="A14" s="31">
        <v>84</v>
      </c>
      <c r="B14" s="5" t="s">
        <v>165</v>
      </c>
      <c r="C14" s="15" t="s">
        <v>167</v>
      </c>
      <c r="D14" s="1" t="s">
        <v>36</v>
      </c>
      <c r="E14" s="1" t="s">
        <v>168</v>
      </c>
    </row>
    <row r="15" spans="1:36" x14ac:dyDescent="0.2">
      <c r="A15" s="31">
        <v>84</v>
      </c>
      <c r="B15" s="2" t="s">
        <v>186</v>
      </c>
      <c r="C15" s="17" t="s">
        <v>187</v>
      </c>
      <c r="D15" s="1" t="s">
        <v>36</v>
      </c>
      <c r="E15" s="1" t="s">
        <v>44</v>
      </c>
    </row>
    <row r="16" spans="1:36" x14ac:dyDescent="0.2">
      <c r="A16" s="25">
        <v>84</v>
      </c>
      <c r="B16" s="34" t="s">
        <v>345</v>
      </c>
      <c r="C16" s="15" t="s">
        <v>347</v>
      </c>
      <c r="D16" s="4" t="s">
        <v>24</v>
      </c>
      <c r="E16" s="8" t="s">
        <v>409</v>
      </c>
    </row>
    <row r="17" spans="1:5" x14ac:dyDescent="0.2">
      <c r="A17" s="31">
        <v>84</v>
      </c>
      <c r="B17" s="33" t="s">
        <v>46</v>
      </c>
      <c r="C17" s="12" t="s">
        <v>436</v>
      </c>
      <c r="D17" s="1" t="s">
        <v>437</v>
      </c>
      <c r="E17" s="1" t="s">
        <v>438</v>
      </c>
    </row>
    <row r="18" spans="1:5" x14ac:dyDescent="0.2">
      <c r="A18" s="31">
        <v>84</v>
      </c>
      <c r="B18" s="5" t="s">
        <v>165</v>
      </c>
      <c r="C18" s="15" t="s">
        <v>173</v>
      </c>
      <c r="D18" s="1" t="s">
        <v>36</v>
      </c>
      <c r="E18" s="1" t="s">
        <v>27</v>
      </c>
    </row>
    <row r="19" spans="1:5" x14ac:dyDescent="0.2">
      <c r="A19" s="31">
        <v>83.5</v>
      </c>
      <c r="B19" s="33" t="s">
        <v>8</v>
      </c>
      <c r="C19" s="15" t="s">
        <v>75</v>
      </c>
      <c r="D19" s="1" t="s">
        <v>123</v>
      </c>
      <c r="E19" s="4" t="s">
        <v>44</v>
      </c>
    </row>
    <row r="20" spans="1:5" x14ac:dyDescent="0.2">
      <c r="A20" s="31">
        <v>83.5</v>
      </c>
      <c r="B20" s="33" t="s">
        <v>345</v>
      </c>
      <c r="C20" s="12" t="s">
        <v>104</v>
      </c>
      <c r="D20" s="1" t="s">
        <v>24</v>
      </c>
      <c r="E20" s="7" t="s">
        <v>44</v>
      </c>
    </row>
    <row r="21" spans="1:5" x14ac:dyDescent="0.2">
      <c r="A21" s="31">
        <v>83.5</v>
      </c>
      <c r="B21" s="33" t="s">
        <v>15</v>
      </c>
      <c r="C21" s="15" t="s">
        <v>121</v>
      </c>
      <c r="D21" s="4" t="s">
        <v>123</v>
      </c>
      <c r="E21" s="4" t="s">
        <v>11</v>
      </c>
    </row>
    <row r="22" spans="1:5" x14ac:dyDescent="0.2">
      <c r="A22" s="31">
        <v>83.5</v>
      </c>
      <c r="B22" s="33" t="s">
        <v>15</v>
      </c>
      <c r="C22" s="15" t="s">
        <v>133</v>
      </c>
      <c r="D22" s="1" t="s">
        <v>123</v>
      </c>
      <c r="E22" s="7" t="s">
        <v>44</v>
      </c>
    </row>
    <row r="23" spans="1:5" x14ac:dyDescent="0.2">
      <c r="A23" s="31">
        <v>83</v>
      </c>
      <c r="B23" s="33" t="s">
        <v>42</v>
      </c>
      <c r="C23" s="12" t="s">
        <v>364</v>
      </c>
      <c r="D23" s="1" t="s">
        <v>87</v>
      </c>
      <c r="E23" s="7" t="s">
        <v>43</v>
      </c>
    </row>
    <row r="24" spans="1:5" x14ac:dyDescent="0.2">
      <c r="A24" s="31">
        <v>83</v>
      </c>
      <c r="B24" s="33" t="s">
        <v>30</v>
      </c>
      <c r="C24" s="12" t="s">
        <v>145</v>
      </c>
      <c r="D24" s="1" t="s">
        <v>24</v>
      </c>
      <c r="E24" s="1" t="s">
        <v>11</v>
      </c>
    </row>
    <row r="25" spans="1:5" x14ac:dyDescent="0.2">
      <c r="A25" s="31">
        <v>83</v>
      </c>
      <c r="B25" s="33" t="s">
        <v>128</v>
      </c>
      <c r="C25" s="12" t="s">
        <v>124</v>
      </c>
      <c r="D25" s="1" t="s">
        <v>1</v>
      </c>
      <c r="E25" s="1" t="s">
        <v>9</v>
      </c>
    </row>
    <row r="26" spans="1:5" x14ac:dyDescent="0.2">
      <c r="A26" s="31">
        <v>83</v>
      </c>
      <c r="B26" s="33" t="s">
        <v>127</v>
      </c>
      <c r="C26" s="12" t="s">
        <v>125</v>
      </c>
      <c r="D26" s="1" t="s">
        <v>10</v>
      </c>
      <c r="E26" s="1" t="s">
        <v>126</v>
      </c>
    </row>
    <row r="27" spans="1:5" x14ac:dyDescent="0.2">
      <c r="A27" s="31">
        <v>83</v>
      </c>
      <c r="B27" s="33" t="s">
        <v>40</v>
      </c>
      <c r="C27" s="12" t="s">
        <v>192</v>
      </c>
      <c r="D27" s="1" t="s">
        <v>36</v>
      </c>
      <c r="E27" s="1" t="str">
        <f>C27</f>
        <v>"Хороший Год" Саперави 2015</v>
      </c>
    </row>
    <row r="28" spans="1:5" x14ac:dyDescent="0.2">
      <c r="A28" s="31">
        <v>83</v>
      </c>
      <c r="B28" s="33" t="s">
        <v>6</v>
      </c>
      <c r="C28" s="12" t="s">
        <v>193</v>
      </c>
      <c r="D28" s="1" t="s">
        <v>123</v>
      </c>
      <c r="E28" s="1" t="s">
        <v>129</v>
      </c>
    </row>
    <row r="29" spans="1:5" x14ac:dyDescent="0.2">
      <c r="A29" s="31">
        <v>83</v>
      </c>
      <c r="B29" s="33" t="s">
        <v>8</v>
      </c>
      <c r="C29" s="12" t="s">
        <v>132</v>
      </c>
      <c r="D29" s="1" t="s">
        <v>74</v>
      </c>
      <c r="E29" s="4" t="s">
        <v>11</v>
      </c>
    </row>
    <row r="30" spans="1:5" x14ac:dyDescent="0.2">
      <c r="A30" s="31">
        <v>83</v>
      </c>
      <c r="B30" s="33" t="s">
        <v>32</v>
      </c>
      <c r="C30" s="12" t="s">
        <v>31</v>
      </c>
      <c r="D30" s="1" t="s">
        <v>103</v>
      </c>
      <c r="E30" s="1" t="s">
        <v>119</v>
      </c>
    </row>
    <row r="31" spans="1:5" x14ac:dyDescent="0.2">
      <c r="A31" s="31">
        <v>83</v>
      </c>
      <c r="B31" s="5" t="s">
        <v>165</v>
      </c>
      <c r="C31" s="15" t="s">
        <v>188</v>
      </c>
      <c r="D31" s="1" t="s">
        <v>36</v>
      </c>
      <c r="E31" s="1" t="s">
        <v>170</v>
      </c>
    </row>
    <row r="32" spans="1:5" x14ac:dyDescent="0.2">
      <c r="A32" s="31">
        <v>83</v>
      </c>
      <c r="B32" s="5" t="s">
        <v>177</v>
      </c>
      <c r="C32" s="15" t="s">
        <v>189</v>
      </c>
      <c r="D32" s="1" t="s">
        <v>178</v>
      </c>
      <c r="E32" s="1" t="s">
        <v>179</v>
      </c>
    </row>
    <row r="33" spans="1:5" x14ac:dyDescent="0.2">
      <c r="A33" s="31">
        <v>83</v>
      </c>
      <c r="B33" s="34" t="s">
        <v>19</v>
      </c>
      <c r="C33" s="15" t="s">
        <v>91</v>
      </c>
      <c r="D33" s="4" t="s">
        <v>1</v>
      </c>
      <c r="E33" s="4" t="s">
        <v>92</v>
      </c>
    </row>
    <row r="34" spans="1:5" x14ac:dyDescent="0.2">
      <c r="A34" s="31">
        <v>83</v>
      </c>
      <c r="B34" s="33" t="s">
        <v>2</v>
      </c>
      <c r="C34" s="12" t="s">
        <v>138</v>
      </c>
      <c r="D34" s="1" t="s">
        <v>96</v>
      </c>
      <c r="E34" s="1" t="s">
        <v>118</v>
      </c>
    </row>
    <row r="35" spans="1:5" x14ac:dyDescent="0.2">
      <c r="A35" s="31">
        <v>82.5</v>
      </c>
      <c r="B35" s="5" t="s">
        <v>45</v>
      </c>
      <c r="C35" s="12" t="s">
        <v>158</v>
      </c>
      <c r="D35" s="1" t="s">
        <v>36</v>
      </c>
      <c r="E35" s="1" t="s">
        <v>78</v>
      </c>
    </row>
    <row r="36" spans="1:5" x14ac:dyDescent="0.2">
      <c r="A36" s="31">
        <v>82.5</v>
      </c>
      <c r="B36" s="33" t="s">
        <v>42</v>
      </c>
      <c r="C36" s="12" t="s">
        <v>365</v>
      </c>
      <c r="D36" s="1" t="s">
        <v>87</v>
      </c>
      <c r="E36" s="1" t="s">
        <v>44</v>
      </c>
    </row>
    <row r="37" spans="1:5" x14ac:dyDescent="0.2">
      <c r="A37" s="31">
        <v>82.5</v>
      </c>
      <c r="B37" s="2" t="s">
        <v>416</v>
      </c>
      <c r="C37" s="17" t="s">
        <v>184</v>
      </c>
      <c r="D37" s="1" t="s">
        <v>162</v>
      </c>
      <c r="E37" s="1" t="s">
        <v>95</v>
      </c>
    </row>
    <row r="38" spans="1:5" x14ac:dyDescent="0.2">
      <c r="A38" s="31">
        <v>82</v>
      </c>
      <c r="B38" s="33" t="s">
        <v>4</v>
      </c>
      <c r="C38" s="12" t="s">
        <v>142</v>
      </c>
      <c r="D38" s="1" t="s">
        <v>102</v>
      </c>
      <c r="E38" s="1" t="s">
        <v>78</v>
      </c>
    </row>
    <row r="39" spans="1:5" x14ac:dyDescent="0.2">
      <c r="A39" s="31">
        <v>82</v>
      </c>
      <c r="B39" s="33" t="s">
        <v>127</v>
      </c>
      <c r="C39" s="15" t="s">
        <v>137</v>
      </c>
      <c r="D39" s="4" t="s">
        <v>10</v>
      </c>
      <c r="E39" s="4" t="s">
        <v>332</v>
      </c>
    </row>
    <row r="40" spans="1:5" x14ac:dyDescent="0.2">
      <c r="A40" s="31">
        <v>82</v>
      </c>
      <c r="B40" s="33" t="s">
        <v>127</v>
      </c>
      <c r="C40" s="15" t="s">
        <v>139</v>
      </c>
      <c r="D40" s="4" t="s">
        <v>10</v>
      </c>
      <c r="E40" s="4" t="s">
        <v>310</v>
      </c>
    </row>
    <row r="41" spans="1:5" x14ac:dyDescent="0.2">
      <c r="A41" s="31">
        <v>82</v>
      </c>
      <c r="B41" s="33" t="s">
        <v>128</v>
      </c>
      <c r="C41" s="12" t="s">
        <v>141</v>
      </c>
      <c r="D41" s="1" t="s">
        <v>1</v>
      </c>
      <c r="E41" s="1" t="s">
        <v>41</v>
      </c>
    </row>
    <row r="42" spans="1:5" x14ac:dyDescent="0.2">
      <c r="A42" s="31">
        <v>82</v>
      </c>
      <c r="B42" s="33" t="s">
        <v>0</v>
      </c>
      <c r="C42" s="12" t="s">
        <v>111</v>
      </c>
      <c r="D42" s="1" t="s">
        <v>1</v>
      </c>
      <c r="E42" s="1" t="s">
        <v>115</v>
      </c>
    </row>
    <row r="43" spans="1:5" x14ac:dyDescent="0.2">
      <c r="A43" s="31">
        <v>82</v>
      </c>
      <c r="B43" s="34" t="s">
        <v>19</v>
      </c>
      <c r="C43" s="15" t="s">
        <v>16</v>
      </c>
      <c r="D43" s="4" t="s">
        <v>1</v>
      </c>
      <c r="E43" s="4" t="s">
        <v>9</v>
      </c>
    </row>
    <row r="44" spans="1:5" x14ac:dyDescent="0.2">
      <c r="A44" s="31">
        <v>82</v>
      </c>
      <c r="B44" s="33" t="s">
        <v>4</v>
      </c>
      <c r="C44" s="12" t="s">
        <v>143</v>
      </c>
      <c r="D44" s="1" t="s">
        <v>102</v>
      </c>
      <c r="E44" s="1" t="s">
        <v>44</v>
      </c>
    </row>
    <row r="45" spans="1:5" x14ac:dyDescent="0.2">
      <c r="A45" s="31">
        <v>82</v>
      </c>
      <c r="B45" s="33" t="s">
        <v>146</v>
      </c>
      <c r="C45" s="12" t="s">
        <v>147</v>
      </c>
      <c r="D45" s="1" t="s">
        <v>12</v>
      </c>
      <c r="E45" s="1" t="s">
        <v>160</v>
      </c>
    </row>
    <row r="46" spans="1:5" x14ac:dyDescent="0.2">
      <c r="A46" s="31">
        <v>82</v>
      </c>
      <c r="B46" s="34" t="s">
        <v>19</v>
      </c>
      <c r="C46" s="15" t="s">
        <v>81</v>
      </c>
      <c r="D46" s="4" t="s">
        <v>149</v>
      </c>
      <c r="E46" s="4" t="s">
        <v>7</v>
      </c>
    </row>
    <row r="47" spans="1:5" x14ac:dyDescent="0.2">
      <c r="A47" s="31">
        <v>82</v>
      </c>
      <c r="B47" s="5" t="s">
        <v>40</v>
      </c>
      <c r="C47" s="12" t="s">
        <v>155</v>
      </c>
      <c r="D47" s="1" t="s">
        <v>36</v>
      </c>
      <c r="E47" s="1" t="s">
        <v>154</v>
      </c>
    </row>
    <row r="48" spans="1:5" x14ac:dyDescent="0.2">
      <c r="A48" s="31">
        <v>82</v>
      </c>
      <c r="B48" s="2" t="s">
        <v>416</v>
      </c>
      <c r="C48" s="15" t="s">
        <v>161</v>
      </c>
      <c r="D48" s="1" t="s">
        <v>162</v>
      </c>
      <c r="E48" s="1" t="s">
        <v>163</v>
      </c>
    </row>
    <row r="49" spans="1:5" x14ac:dyDescent="0.2">
      <c r="A49" s="31">
        <v>82</v>
      </c>
      <c r="B49" s="5" t="s">
        <v>165</v>
      </c>
      <c r="C49" s="15" t="s">
        <v>174</v>
      </c>
      <c r="D49" s="1" t="s">
        <v>36</v>
      </c>
      <c r="E49" s="1" t="s">
        <v>44</v>
      </c>
    </row>
    <row r="50" spans="1:5" x14ac:dyDescent="0.2">
      <c r="A50" s="31">
        <v>82</v>
      </c>
      <c r="B50" s="33" t="s">
        <v>40</v>
      </c>
      <c r="C50" s="12" t="s">
        <v>318</v>
      </c>
      <c r="D50" s="1" t="s">
        <v>36</v>
      </c>
      <c r="E50" s="1" t="s">
        <v>39</v>
      </c>
    </row>
    <row r="51" spans="1:5" x14ac:dyDescent="0.2">
      <c r="A51" s="31">
        <v>82</v>
      </c>
      <c r="B51" s="5" t="s">
        <v>45</v>
      </c>
      <c r="C51" s="12" t="s">
        <v>159</v>
      </c>
      <c r="D51" s="1" t="s">
        <v>36</v>
      </c>
      <c r="E51" s="1" t="s">
        <v>9</v>
      </c>
    </row>
    <row r="52" spans="1:5" x14ac:dyDescent="0.2">
      <c r="A52" s="31">
        <v>82</v>
      </c>
      <c r="B52" s="2" t="s">
        <v>185</v>
      </c>
      <c r="C52" s="17" t="s">
        <v>335</v>
      </c>
      <c r="D52" s="1" t="s">
        <v>36</v>
      </c>
      <c r="E52" s="1" t="s">
        <v>336</v>
      </c>
    </row>
    <row r="53" spans="1:5" x14ac:dyDescent="0.2">
      <c r="A53" s="31">
        <v>82</v>
      </c>
      <c r="B53" s="5" t="s">
        <v>177</v>
      </c>
      <c r="C53" s="15" t="s">
        <v>190</v>
      </c>
      <c r="D53" s="1" t="s">
        <v>178</v>
      </c>
      <c r="E53" s="1" t="s">
        <v>181</v>
      </c>
    </row>
    <row r="54" spans="1:5" x14ac:dyDescent="0.2">
      <c r="A54" s="31">
        <v>81.5</v>
      </c>
      <c r="B54" s="34" t="s">
        <v>146</v>
      </c>
      <c r="C54" s="15" t="s">
        <v>148</v>
      </c>
      <c r="D54" s="4" t="s">
        <v>12</v>
      </c>
      <c r="E54" s="4" t="s">
        <v>78</v>
      </c>
    </row>
    <row r="55" spans="1:5" x14ac:dyDescent="0.2">
      <c r="A55" s="31">
        <v>81.5</v>
      </c>
      <c r="B55" s="5" t="s">
        <v>42</v>
      </c>
      <c r="C55" s="12" t="s">
        <v>366</v>
      </c>
      <c r="D55" s="1" t="s">
        <v>87</v>
      </c>
      <c r="E55" s="1" t="s">
        <v>27</v>
      </c>
    </row>
    <row r="56" spans="1:5" x14ac:dyDescent="0.2">
      <c r="A56" s="31">
        <v>81.5</v>
      </c>
      <c r="B56" s="5" t="s">
        <v>407</v>
      </c>
      <c r="C56" s="15" t="s">
        <v>175</v>
      </c>
      <c r="D56" s="1" t="s">
        <v>36</v>
      </c>
      <c r="E56" s="1" t="s">
        <v>176</v>
      </c>
    </row>
    <row r="57" spans="1:5" x14ac:dyDescent="0.2">
      <c r="A57" s="31">
        <v>81.5</v>
      </c>
      <c r="B57" s="34" t="s">
        <v>20</v>
      </c>
      <c r="C57" s="15" t="s">
        <v>144</v>
      </c>
      <c r="D57" s="4" t="s">
        <v>24</v>
      </c>
      <c r="E57" s="4" t="s">
        <v>79</v>
      </c>
    </row>
    <row r="58" spans="1:5" x14ac:dyDescent="0.2">
      <c r="A58" s="31">
        <v>81.5</v>
      </c>
      <c r="B58" s="33" t="s">
        <v>15</v>
      </c>
      <c r="C58" s="10" t="s">
        <v>150</v>
      </c>
      <c r="D58" s="4" t="s">
        <v>123</v>
      </c>
      <c r="E58" s="4" t="s">
        <v>22</v>
      </c>
    </row>
    <row r="59" spans="1:5" x14ac:dyDescent="0.2">
      <c r="A59" s="31">
        <v>81.5</v>
      </c>
      <c r="B59" s="5" t="s">
        <v>45</v>
      </c>
      <c r="C59" s="12" t="s">
        <v>157</v>
      </c>
      <c r="D59" s="1" t="s">
        <v>36</v>
      </c>
      <c r="E59" s="1" t="s">
        <v>38</v>
      </c>
    </row>
    <row r="60" spans="1:5" x14ac:dyDescent="0.2">
      <c r="A60" s="31">
        <v>81</v>
      </c>
      <c r="B60" s="33" t="s">
        <v>42</v>
      </c>
      <c r="C60" s="12" t="s">
        <v>93</v>
      </c>
      <c r="D60" s="1" t="s">
        <v>87</v>
      </c>
      <c r="E60" s="1" t="s">
        <v>27</v>
      </c>
    </row>
    <row r="61" spans="1:5" x14ac:dyDescent="0.2">
      <c r="A61" s="31">
        <v>81</v>
      </c>
      <c r="B61" s="34" t="s">
        <v>127</v>
      </c>
      <c r="C61" s="15" t="s">
        <v>90</v>
      </c>
      <c r="D61" s="4" t="s">
        <v>12</v>
      </c>
      <c r="E61" s="4" t="s">
        <v>25</v>
      </c>
    </row>
    <row r="62" spans="1:5" x14ac:dyDescent="0.2">
      <c r="A62" s="31">
        <v>81</v>
      </c>
      <c r="B62" s="33" t="s">
        <v>108</v>
      </c>
      <c r="C62" s="12" t="s">
        <v>151</v>
      </c>
      <c r="D62" s="1" t="s">
        <v>149</v>
      </c>
      <c r="E62" s="1" t="s">
        <v>7</v>
      </c>
    </row>
    <row r="63" spans="1:5" x14ac:dyDescent="0.2">
      <c r="A63" s="31">
        <v>81</v>
      </c>
      <c r="B63" s="2" t="s">
        <v>416</v>
      </c>
      <c r="C63" s="17" t="s">
        <v>183</v>
      </c>
      <c r="D63" s="1" t="s">
        <v>162</v>
      </c>
      <c r="E63" s="1" t="s">
        <v>169</v>
      </c>
    </row>
    <row r="64" spans="1:5" x14ac:dyDescent="0.2">
      <c r="A64" s="31">
        <v>81</v>
      </c>
      <c r="B64" s="2" t="s">
        <v>185</v>
      </c>
      <c r="C64" s="17" t="s">
        <v>334</v>
      </c>
      <c r="D64" s="1" t="s">
        <v>36</v>
      </c>
      <c r="E64" s="1" t="s">
        <v>333</v>
      </c>
    </row>
    <row r="65" spans="1:5" x14ac:dyDescent="0.2">
      <c r="A65" s="31">
        <v>80.5</v>
      </c>
      <c r="B65" s="33" t="s">
        <v>434</v>
      </c>
      <c r="C65" s="12" t="s">
        <v>35</v>
      </c>
      <c r="D65" s="1" t="s">
        <v>74</v>
      </c>
      <c r="E65" s="1" t="str">
        <f>C65</f>
        <v>Шираз</v>
      </c>
    </row>
    <row r="66" spans="1:5" x14ac:dyDescent="0.2">
      <c r="A66" s="31">
        <v>80.5</v>
      </c>
      <c r="B66" s="33" t="s">
        <v>42</v>
      </c>
      <c r="C66" s="12" t="s">
        <v>367</v>
      </c>
      <c r="D66" s="1" t="s">
        <v>87</v>
      </c>
      <c r="E66" s="7" t="s">
        <v>78</v>
      </c>
    </row>
    <row r="67" spans="1:5" x14ac:dyDescent="0.2">
      <c r="A67" s="31">
        <v>80.5</v>
      </c>
      <c r="B67" s="5" t="s">
        <v>108</v>
      </c>
      <c r="C67" s="12" t="s">
        <v>111</v>
      </c>
      <c r="D67" s="1" t="s">
        <v>1</v>
      </c>
      <c r="E67" s="1" t="s">
        <v>115</v>
      </c>
    </row>
    <row r="68" spans="1:5" x14ac:dyDescent="0.2">
      <c r="A68" s="31">
        <v>80.5</v>
      </c>
      <c r="B68" s="5" t="s">
        <v>434</v>
      </c>
      <c r="C68" s="12" t="s">
        <v>33</v>
      </c>
      <c r="D68" s="1" t="s">
        <v>34</v>
      </c>
      <c r="E68" s="1" t="s">
        <v>33</v>
      </c>
    </row>
    <row r="69" spans="1:5" x14ac:dyDescent="0.2">
      <c r="A69" s="31">
        <v>80</v>
      </c>
      <c r="B69" s="5" t="s">
        <v>434</v>
      </c>
      <c r="C69" s="12" t="s">
        <v>18</v>
      </c>
      <c r="D69" s="1" t="s">
        <v>34</v>
      </c>
      <c r="E69" s="1" t="str">
        <f>C69</f>
        <v>Пино Гриджио</v>
      </c>
    </row>
    <row r="70" spans="1:5" x14ac:dyDescent="0.2">
      <c r="A70" s="31">
        <v>80</v>
      </c>
      <c r="B70" s="2" t="s">
        <v>416</v>
      </c>
      <c r="C70" s="15" t="s">
        <v>161</v>
      </c>
      <c r="D70" s="1" t="s">
        <v>162</v>
      </c>
      <c r="E70" s="1" t="s">
        <v>164</v>
      </c>
    </row>
    <row r="71" spans="1:5" x14ac:dyDescent="0.2">
      <c r="A71" s="31"/>
      <c r="B71" s="5"/>
      <c r="C71" s="12"/>
    </row>
    <row r="72" spans="1:5" x14ac:dyDescent="0.2">
      <c r="A72" s="1"/>
      <c r="B72" s="1"/>
      <c r="C72" s="1"/>
      <c r="D72" s="1" t="s">
        <v>386</v>
      </c>
    </row>
    <row r="73" spans="1:5" x14ac:dyDescent="0.2">
      <c r="D73" s="1" t="s">
        <v>406</v>
      </c>
    </row>
  </sheetData>
  <sortState ref="A7:E70">
    <sortCondition descending="1" ref="A6"/>
  </sortState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64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RATING 85+</vt:lpstr>
      <vt:lpstr>RATING 80-84,5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2016-09-11T23:35:06Z</dcterms:modified>
</cp:coreProperties>
</file>